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socsluzbyzdarpo-my.sharepoint.com/personal/stefackova_chybova_socsluzbyzdar_cz/Documents/web/jidelniček/Jídelníček 2026/"/>
    </mc:Choice>
  </mc:AlternateContent>
  <xr:revisionPtr revIDLastSave="27" documentId="11_60FE45202D0EF93705C7B915213783AB97E67E69" xr6:coauthVersionLast="47" xr6:coauthVersionMax="47" xr10:uidLastSave="{88BBE527-5964-47B4-9EA7-2967F394B5D7}"/>
  <bookViews>
    <workbookView xWindow="-120" yWindow="-120" windowWidth="29040" windowHeight="15720" firstSheet="1" activeTab="1" xr2:uid="{00000000-000D-0000-FFFF-FFFF00000000}"/>
  </bookViews>
  <sheets>
    <sheet name="PO-NE" sheetId="3" state="hidden" r:id="rId1"/>
    <sheet name="PO-PÁ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0" i="4" l="1"/>
  <c r="A14" i="4"/>
  <c r="G61" i="4"/>
  <c r="G62" i="4"/>
  <c r="G63" i="4"/>
  <c r="G64" i="4"/>
  <c r="G60" i="4"/>
  <c r="F62" i="4"/>
  <c r="F63" i="4"/>
  <c r="F60" i="4"/>
  <c r="E61" i="4"/>
  <c r="E62" i="4"/>
  <c r="E63" i="4"/>
  <c r="E64" i="4"/>
  <c r="E60" i="4"/>
  <c r="D61" i="4"/>
  <c r="D64" i="4"/>
  <c r="C61" i="4"/>
  <c r="C62" i="4"/>
  <c r="C63" i="4"/>
  <c r="C64" i="4"/>
  <c r="C60" i="4"/>
  <c r="B61" i="4"/>
  <c r="B62" i="4"/>
  <c r="B63" i="4"/>
  <c r="B64" i="4"/>
  <c r="A61" i="4"/>
  <c r="A62" i="4"/>
  <c r="A63" i="4"/>
  <c r="A64" i="4"/>
  <c r="A57" i="4"/>
  <c r="G46" i="4"/>
  <c r="D46" i="4"/>
  <c r="E46" i="4"/>
  <c r="C46" i="4"/>
  <c r="B46" i="4"/>
  <c r="F4" i="4"/>
  <c r="G44" i="4"/>
  <c r="G45" i="4"/>
  <c r="G43" i="4"/>
  <c r="F44" i="4"/>
  <c r="F45" i="4"/>
  <c r="F43" i="4"/>
  <c r="E44" i="4"/>
  <c r="E45" i="4"/>
  <c r="E47" i="4"/>
  <c r="E43" i="4"/>
  <c r="D47" i="4"/>
  <c r="C44" i="4"/>
  <c r="C45" i="4"/>
  <c r="C47" i="4"/>
  <c r="C43" i="4"/>
  <c r="B44" i="4"/>
  <c r="B45" i="4"/>
  <c r="B47" i="4"/>
  <c r="B43" i="4"/>
  <c r="A40" i="4"/>
  <c r="A44" i="4"/>
  <c r="A45" i="4"/>
  <c r="A46" i="4"/>
  <c r="A47" i="4"/>
  <c r="A43" i="4"/>
  <c r="G21" i="4"/>
  <c r="F30" i="4"/>
  <c r="D31" i="4"/>
  <c r="D32" i="4"/>
  <c r="D33" i="4"/>
  <c r="D29" i="4"/>
  <c r="G30" i="4"/>
  <c r="G31" i="4"/>
  <c r="G32" i="4"/>
  <c r="G33" i="4"/>
  <c r="G29" i="4"/>
  <c r="E30" i="4"/>
  <c r="E31" i="4"/>
  <c r="E32" i="4"/>
  <c r="E33" i="4"/>
  <c r="E29" i="4"/>
  <c r="C30" i="4"/>
  <c r="C31" i="4"/>
  <c r="C32" i="4"/>
  <c r="C33" i="4"/>
  <c r="C29" i="4"/>
  <c r="B30" i="4"/>
  <c r="B31" i="4"/>
  <c r="B32" i="4"/>
  <c r="B33" i="4"/>
  <c r="B29" i="4"/>
  <c r="A26" i="4"/>
  <c r="G17" i="4"/>
  <c r="G18" i="4"/>
  <c r="G19" i="4"/>
  <c r="G20" i="4"/>
  <c r="E17" i="4"/>
  <c r="E18" i="4"/>
  <c r="E19" i="4"/>
  <c r="E20" i="4"/>
  <c r="E21" i="4"/>
  <c r="C17" i="4"/>
  <c r="C18" i="4"/>
  <c r="C19" i="4"/>
  <c r="C20" i="4"/>
  <c r="C21" i="4"/>
  <c r="G16" i="4"/>
  <c r="E16" i="4"/>
  <c r="C16" i="4"/>
  <c r="F20" i="4"/>
  <c r="F21" i="4"/>
  <c r="D18" i="4"/>
  <c r="D19" i="4"/>
  <c r="D17" i="4"/>
  <c r="B18" i="4"/>
  <c r="B19" i="4"/>
  <c r="B20" i="4"/>
  <c r="B21" i="4"/>
  <c r="B17" i="4"/>
  <c r="G5" i="4"/>
  <c r="G6" i="4"/>
  <c r="G7" i="4"/>
  <c r="G8" i="4"/>
  <c r="G4" i="4"/>
  <c r="F5" i="4"/>
  <c r="F6" i="4"/>
  <c r="F7" i="4"/>
  <c r="F8" i="4"/>
  <c r="E5" i="4"/>
  <c r="E6" i="4"/>
  <c r="E7" i="4"/>
  <c r="E8" i="4"/>
  <c r="E4" i="4"/>
  <c r="D5" i="4"/>
  <c r="D6" i="4"/>
  <c r="D7" i="4"/>
  <c r="D8" i="4"/>
  <c r="D4" i="4"/>
  <c r="G3" i="4"/>
  <c r="E3" i="4"/>
  <c r="C4" i="4"/>
  <c r="C5" i="4"/>
  <c r="C6" i="4"/>
  <c r="C7" i="4"/>
  <c r="C8" i="4"/>
  <c r="C3" i="4"/>
  <c r="B4" i="4"/>
  <c r="B5" i="4"/>
  <c r="B6" i="4"/>
  <c r="B7" i="4"/>
  <c r="B8" i="4"/>
  <c r="B3" i="4"/>
  <c r="A33" i="4"/>
  <c r="A32" i="4"/>
  <c r="A31" i="4"/>
  <c r="A30" i="4"/>
  <c r="A29" i="4"/>
  <c r="A21" i="4"/>
  <c r="A20" i="4"/>
  <c r="A19" i="4"/>
  <c r="A18" i="4"/>
  <c r="A17" i="4"/>
  <c r="A8" i="4"/>
  <c r="A7" i="4"/>
  <c r="A6" i="4"/>
  <c r="A5" i="4"/>
  <c r="A4" i="4"/>
  <c r="A2" i="4"/>
</calcChain>
</file>

<file path=xl/sharedStrings.xml><?xml version="1.0" encoding="utf-8"?>
<sst xmlns="http://schemas.openxmlformats.org/spreadsheetml/2006/main" count="345" uniqueCount="196">
  <si>
    <t>Polévka</t>
  </si>
  <si>
    <t>Oběd A</t>
  </si>
  <si>
    <t>Oběd B</t>
  </si>
  <si>
    <t xml:space="preserve">Datum </t>
  </si>
  <si>
    <t>Změna vyhrazena</t>
  </si>
  <si>
    <t>OBĚD JE URČEN K OKAMŽITÉ SPOTŘEBĚ</t>
  </si>
  <si>
    <t>1,3,7</t>
  </si>
  <si>
    <t>alergeny</t>
  </si>
  <si>
    <t>váha masa je v syrovém stavu</t>
  </si>
  <si>
    <t>Přejeme dobrou chuť.</t>
  </si>
  <si>
    <t>1,4,7</t>
  </si>
  <si>
    <t>ZELENINOVÁ S OVESNÝMI VLOČKAMI</t>
  </si>
  <si>
    <t>PÓRKOVÁ</t>
  </si>
  <si>
    <t>360g- ŠPECLE SE SKOŘICÍ A CUKREM, KOMPOT</t>
  </si>
  <si>
    <t>KUŘECÍ VÝVAR S DROBENÍM</t>
  </si>
  <si>
    <t>Z VAJEČNÉ JÍŠKY</t>
  </si>
  <si>
    <t>100g - HAMBURSKÁ VEPŘOVÁ KÝTA, HOUSKOVÝ KNEDLÍK</t>
  </si>
  <si>
    <t>RAJSKÁ S RÝŽÍ</t>
  </si>
  <si>
    <t>300g - KYNUTÝ TÁČ S OVOCEM</t>
  </si>
  <si>
    <t>HRACHOVÁ</t>
  </si>
  <si>
    <t>BRAMBOROVÁ</t>
  </si>
  <si>
    <t>100g- VÍDEŇSKÝ GULÁŠ, HOUSKOVÝ KNEDLÍK</t>
  </si>
  <si>
    <t>300g -  TEPLÝ TĚSTOVINOVÝ SALÁT S KUŘECÍM MASEM</t>
  </si>
  <si>
    <t>VÝVAR SE ZELENINOU A RÝŽÍ</t>
  </si>
  <si>
    <t>CELEROVÁ S MRKVÍ A KRUPICÍ</t>
  </si>
  <si>
    <t>VÝVAR S MASEM A TARHOŇOU</t>
  </si>
  <si>
    <t>ČESNEČKA</t>
  </si>
  <si>
    <t>HOVĚZÍ VÝVAR S TĚSTOVINOU</t>
  </si>
  <si>
    <t xml:space="preserve">100g - ZNOJEMSKÁ HOVĚZÍ PEČENĚ, HOUSKOVÝ KNEDLÍK </t>
  </si>
  <si>
    <t>ZELNÁ S KLOBÁSOU</t>
  </si>
  <si>
    <t>1,3,7,9</t>
  </si>
  <si>
    <t>KRUPICOVÁ</t>
  </si>
  <si>
    <t>100g - SRBSKÉ ŽEBÍRKO, RÝŽE</t>
  </si>
  <si>
    <t>100g- SEGEDÍNSKÝ GULÁŠ, HOUSKOVÝ KNEDLÍK</t>
  </si>
  <si>
    <t>VÝVAR S VAJEČNOU JÍŠKOU</t>
  </si>
  <si>
    <t>DRŮBKOVÁ</t>
  </si>
  <si>
    <t>GULÁŠOVÁ</t>
  </si>
  <si>
    <t>100g- SVÍČKOVÁ NA SMETANĚ, HOUSKOVÝ KNEDLÍK</t>
  </si>
  <si>
    <t>VEPŘOVÝ VÝVAR S MASEM A TARHOŇOU</t>
  </si>
  <si>
    <t>KVĚTÁKOVÁ</t>
  </si>
  <si>
    <t>KUŘECÍ S TĚSTOVINOU</t>
  </si>
  <si>
    <t>250g- ŠUNKOVÁ PIZZA</t>
  </si>
  <si>
    <t>100g- SMAŽENÝ KUŘECÍ ŘÍZEK, BRAMBOROVÁ KAŠE, OKURKA</t>
  </si>
  <si>
    <t>100g- KUSKUS S VEPŘOVÝM MASEM A ZELENINOU</t>
  </si>
  <si>
    <t>100g -  VEPŘOVÁ PEČENĚ, DUŠENÁ ZELENINA, BRAMBORY</t>
  </si>
  <si>
    <t>285g - RÝŽOVÝ NÁKYP S OVOCEM</t>
  </si>
  <si>
    <t>3,4,7</t>
  </si>
  <si>
    <t>BROKOLICOVÁ</t>
  </si>
  <si>
    <t>300g- ZAPEČENÉ TĚSTOVINY SE ŠPENÁTEM A ŠUNKOU, ČALAMÁDA</t>
  </si>
  <si>
    <t>100g - HOVĚZÍ NA SLANINĚ, BRAMBOROVÝ KNEDLÍK S HOUSKOU</t>
  </si>
  <si>
    <t>120g - ZAPEČENÉ FILÉ SE ŠLEHAČKOU A SÝREM, BRAMBORY</t>
  </si>
  <si>
    <t>100g - NOVOHRADSKÝ VEPŘOVÝ PLÁTEK, TĚSTOVINY</t>
  </si>
  <si>
    <t>VEPŘOVÝ VÝVAR S MASEM A KAPÁNÍM</t>
  </si>
  <si>
    <t>100g- VEPŘOVÝ ZÁVITEK, RÝŽE</t>
  </si>
  <si>
    <t>300g - JABLEČNÝ ZÁVIN</t>
  </si>
  <si>
    <t>CHLEBOVÁ</t>
  </si>
  <si>
    <t>RAGÚ</t>
  </si>
  <si>
    <t>VEPŘOVÝ VÝVAR S KUSKUSEM</t>
  </si>
  <si>
    <t>100g - ČUFTY, RAJSKÁ OMÁČKA, TĚSTOVINY</t>
  </si>
  <si>
    <t>200g - PEČENÉ KUŘE NA SLANINĚ A ČESNEKU, TĚSTOVINY</t>
  </si>
  <si>
    <t>100g - VEPŘOVÝ VRABEC, ŠPENÁT, BRAMBOROVÝ KNEDLÍK</t>
  </si>
  <si>
    <t>100g- PEČENÁ KRKOVICE, ŠŤOUCHANÉ BRAMBORY, OKURKA</t>
  </si>
  <si>
    <t>120g - FILÉ PO NOVOHRADSKU, BRAMBOROVÁ KAŠE</t>
  </si>
  <si>
    <t>300g- ŠUNKOFLEKY, ČERVENÁ ŘEPA</t>
  </si>
  <si>
    <t>330g - JÁHLOVÁ KAŠE S JAHODAMI A STROUHANÝM PERNÍKEM</t>
  </si>
  <si>
    <t>340g - TĚSTOVINY S VEPŘOVÝM MASEM A SE  ZELÍM, OKURKA</t>
  </si>
  <si>
    <t>100g - KUŘECÍ ZÁVITEK S NIVOU, OPEČENÉ BRAMBORY</t>
  </si>
  <si>
    <t>200g - SMAŽENÝ KVĚTÁK, BRAMBORY, TATARSKÁ OMÁČKA</t>
  </si>
  <si>
    <t>HOVĚZÍ VÝVAR S KAPÁNÍM</t>
  </si>
  <si>
    <t>ČOČKOVÁ</t>
  </si>
  <si>
    <t>UZENÁ S RÝŽÍ A HRÁŠKEM</t>
  </si>
  <si>
    <t>100g- UZENÁ KRKOVICE, ZELÍ, BRAMBOROVÝ KNEDLÍK</t>
  </si>
  <si>
    <t>1,3,9</t>
  </si>
  <si>
    <t>KNEDLÍČKOVÁ</t>
  </si>
  <si>
    <t>100g - HOVĚZÍ MASO, KOPROVÁ OMÁČKA, HOUSKOVÝ KNEDLÍK</t>
  </si>
  <si>
    <t>300g - LEČO S KLOBÁSOU, BRAMBORY</t>
  </si>
  <si>
    <t>300g - ŽEMLOVKA S JABLKY A TVAROHEM</t>
  </si>
  <si>
    <t>280g - RIZOTO Z VEPŘOVÝM MASEM SYPANÉ SÝREM, RAJČATOVÝ SALÁT</t>
  </si>
  <si>
    <t>HORÁCKÁ</t>
  </si>
  <si>
    <t>HOVĚZÍ VÝVAR S MASEM A TĚSTOVINOU</t>
  </si>
  <si>
    <t>Jídelní lístek na dobu od 1.9. do 7.9.2025</t>
  </si>
  <si>
    <t>1.9.2025 PONDĚLÍ</t>
  </si>
  <si>
    <t>2.9.2025 ÚTERÝ</t>
  </si>
  <si>
    <t>3.9.2025 STŘEDA</t>
  </si>
  <si>
    <t>4.9.2025 ČTVRTEK</t>
  </si>
  <si>
    <t>5.9.2025 PÁTEK</t>
  </si>
  <si>
    <t>6.9.2025 SOBOTA</t>
  </si>
  <si>
    <t>7.9.2025 NEDĚLE</t>
  </si>
  <si>
    <t>KAPUSTOVÁ</t>
  </si>
  <si>
    <t>300g- KUŘECÍ PLÁTEK NA SMETANĚ SE ŽAMPIONY, TĚSTOVINY</t>
  </si>
  <si>
    <t>300g - FRANCOUZSKÉ BRAMBORY, OKURKA</t>
  </si>
  <si>
    <t>HRSTKOVÁ</t>
  </si>
  <si>
    <t>360g - LASAGNE S HOVĚZÍM MASEM</t>
  </si>
  <si>
    <t>300g - ZAPEČENÉ TĚSTOVINY S KRŮTÍM MASEM, OKURKA</t>
  </si>
  <si>
    <t>VEPŘOVÝ VÝVAR S NUDLEMI</t>
  </si>
  <si>
    <t>300g - KRUPICOVÝ NÁKYP S TVAROHEM, MANDARINKOVÝ KOMPOT</t>
  </si>
  <si>
    <t>1,7,9</t>
  </si>
  <si>
    <t>100g - KUŘECÍ SEKANÁ, BRAMBORY, OKURKA</t>
  </si>
  <si>
    <t>120g- TRESKA NA MÁSLE A KMÍNĚ, BRAMBORY, RAJČE</t>
  </si>
  <si>
    <t>svačina 1.</t>
  </si>
  <si>
    <t>svačina 2.</t>
  </si>
  <si>
    <t>ovocný salát</t>
  </si>
  <si>
    <t>jogurt</t>
  </si>
  <si>
    <t>ovoce</t>
  </si>
  <si>
    <r>
      <t xml:space="preserve">paštika, rohlík, zelenina  </t>
    </r>
    <r>
      <rPr>
        <sz val="10"/>
        <rFont val="Arial"/>
        <family val="2"/>
        <charset val="238"/>
      </rPr>
      <t>alergen 1,3,7</t>
    </r>
  </si>
  <si>
    <t>kompot</t>
  </si>
  <si>
    <r>
      <t xml:space="preserve">tavený sýr, chléb, zelenina        </t>
    </r>
    <r>
      <rPr>
        <sz val="10"/>
        <rFont val="Arial"/>
        <family val="2"/>
        <charset val="238"/>
      </rPr>
      <t>alergen 1,3,7</t>
    </r>
  </si>
  <si>
    <r>
      <t xml:space="preserve">máslo, džem, chléb,         </t>
    </r>
    <r>
      <rPr>
        <sz val="10"/>
        <rFont val="Arial"/>
        <family val="2"/>
        <charset val="238"/>
      </rPr>
      <t>alergen 1,3,7</t>
    </r>
  </si>
  <si>
    <t>tvarohový dezert alergen 1,3,7</t>
  </si>
  <si>
    <t>jogurt, rohlík,   alergen 1,3,7</t>
  </si>
  <si>
    <t>toustový chléb se šunkou  alergen 1,3,7</t>
  </si>
  <si>
    <r>
      <t xml:space="preserve">celerová pomazánka, houska     </t>
    </r>
    <r>
      <rPr>
        <sz val="10"/>
        <rFont val="Arial"/>
        <family val="2"/>
        <charset val="238"/>
      </rPr>
      <t>alergen 1,3,7,9</t>
    </r>
  </si>
  <si>
    <r>
      <t xml:space="preserve">paštika, zelenina, houska      </t>
    </r>
    <r>
      <rPr>
        <sz val="10"/>
        <rFont val="Arial"/>
        <family val="2"/>
        <charset val="238"/>
      </rPr>
      <t>alergen 1,3,7</t>
    </r>
  </si>
  <si>
    <t>přesnídávka</t>
  </si>
  <si>
    <r>
      <t xml:space="preserve">šunková pomazánka, rohlík         </t>
    </r>
    <r>
      <rPr>
        <sz val="10"/>
        <rFont val="Arial"/>
        <family val="2"/>
        <charset val="238"/>
      </rPr>
      <t>alergen 1,3,7</t>
    </r>
  </si>
  <si>
    <t>perník  alergen 1,3,7</t>
  </si>
  <si>
    <t>palačinka  alergen 1,3,7</t>
  </si>
  <si>
    <t>buchta                  alergen 1,3,7</t>
  </si>
  <si>
    <t>moučník  alergen 1,3,7</t>
  </si>
  <si>
    <t>dušená jablka</t>
  </si>
  <si>
    <t>sýr duko, zelenina, houska             alergen 1,3,7</t>
  </si>
  <si>
    <t>Jídelní lístek na dobu od 7.9. do 13.9.2026</t>
  </si>
  <si>
    <t>7.9.2026 PONDĚLÍ</t>
  </si>
  <si>
    <t>8.9.2026 ÚTERÝ</t>
  </si>
  <si>
    <t>9.9.2026 STŘEDA</t>
  </si>
  <si>
    <t>10.9.2026 ČTVRTEK</t>
  </si>
  <si>
    <t>11.9.2026 PÁTEK</t>
  </si>
  <si>
    <t>12.9.2026 SOBOTA</t>
  </si>
  <si>
    <t>13.9.2026 NEDĚLE</t>
  </si>
  <si>
    <t>100g- SMAŽENÝ KARBANÁTEK, BRAMBORY, ZELENINOVÝ SALÁT</t>
  </si>
  <si>
    <t>VEJCE, ČOČKA, OKURKA, CHLÉB</t>
  </si>
  <si>
    <t>100g- KUŘECÍ MASO V TĚSTÍČKU, BRAMBORY, OKURKA</t>
  </si>
  <si>
    <t>Jídelní lístek na dobu od 14.9. do 20.9.2026</t>
  </si>
  <si>
    <t>14.9.2026 PONDĚLÍ</t>
  </si>
  <si>
    <t>15.9.2026 ÚTERÝ</t>
  </si>
  <si>
    <t>16.9.2026 STŘEDA</t>
  </si>
  <si>
    <t>17.9.2026 ČTVRTEK</t>
  </si>
  <si>
    <t>18.9.2026 PÁTEK</t>
  </si>
  <si>
    <t>19.9.2026 SOBOTA</t>
  </si>
  <si>
    <t>20.9.2026 NEDĚLE</t>
  </si>
  <si>
    <t>300g - RÝŽOVÁ KAŠE SYPANÁ SKOŘICÍ, KOMPOT</t>
  </si>
  <si>
    <t>CIZRNOVÁ S OPRAŽ. HOUSKOU</t>
  </si>
  <si>
    <t>100g - SÁZAVSKÝ KUŘECÍ MLS, BRAMBORY, RAJČE</t>
  </si>
  <si>
    <t>100g- VEPŘOVÝ PEČENĚ, HLÁVKOVÉ ČERVENÉ ZELÍ, BRAMBOROVÝ KNEDLÍK</t>
  </si>
  <si>
    <t>250g - BRAMBOROVÉ NOKY S HOUBOVOU OMÁČKOU, SYPANÉ SÝREM</t>
  </si>
  <si>
    <t>450g - KVĚTÁKOVÁ TARHOŇA     (tarhoňa, květák, žampiony, slanina, paprika, pórek)</t>
  </si>
  <si>
    <t>Jídelní lístek na dobu od  21.9. do 27.9. 2026</t>
  </si>
  <si>
    <t xml:space="preserve">21.9.2026 PONDĚLÍ </t>
  </si>
  <si>
    <t xml:space="preserve">22.9.2026 ÚTERÝ    </t>
  </si>
  <si>
    <t xml:space="preserve">23.9.2026 STŘEDA </t>
  </si>
  <si>
    <t xml:space="preserve">24.9.2026 ČTVRTEK </t>
  </si>
  <si>
    <t>25.9.2026 PÁTEK</t>
  </si>
  <si>
    <t>26.9.2026 SOBOTA</t>
  </si>
  <si>
    <t>27.9.2026 NEDĚLE</t>
  </si>
  <si>
    <t>100g - VEPŘOVÁ PEČENĚ, DUŠENÁ MRKEV, BRAMBORY</t>
  </si>
  <si>
    <t>100g - VEPŘOVÁ PLEC NA KMÍNU, HOUSKOVÝ KNEDLÍK</t>
  </si>
  <si>
    <t>350g- BRAMBOROVÉ KNEDLÍKY S OVOCEM SYPANÉ TVAROHEM</t>
  </si>
  <si>
    <t>100g- KUŘECÍ SMĚS SE ZELENINOU, RÝŽE</t>
  </si>
  <si>
    <t>100g- SMAŽENÝ VEPŘOVÝ  ŘÍZEK, BRAMBORY S PAŽITKOU, ZELENINOVÝ SALÁT</t>
  </si>
  <si>
    <t>Jídelní lístek na dobu od  28.9. do 4.10. 2026</t>
  </si>
  <si>
    <t xml:space="preserve">29.9.2026 ÚTERÝ    </t>
  </si>
  <si>
    <t>100g- VEPŘOVÉ ŽEBÍRKO MAĎARSKÉ, RÝŽE</t>
  </si>
  <si>
    <t>300g - HONZOVY BUCHTY</t>
  </si>
  <si>
    <t xml:space="preserve">30.9.2026 STŘEDA </t>
  </si>
  <si>
    <t>100g- KUŘECÍ RAŽNIČI NA PLECHU, BRAMBORY S PAŽITKOU</t>
  </si>
  <si>
    <t>1,3,7,10</t>
  </si>
  <si>
    <t xml:space="preserve">1.10.2026 ČTVRTEK </t>
  </si>
  <si>
    <t>2.10.2026 PÁTEK</t>
  </si>
  <si>
    <t>3.10.2026 SOBOTA</t>
  </si>
  <si>
    <t>4.10.2026 NEDĚLE</t>
  </si>
  <si>
    <t>100g - FRANKFURTSKÁ VEPŘOVÁ KÝTA, TĚSTOVINY</t>
  </si>
  <si>
    <r>
      <t xml:space="preserve">28.9.2026 </t>
    </r>
    <r>
      <rPr>
        <b/>
        <u/>
        <sz val="12"/>
        <rFont val="Arial"/>
        <family val="2"/>
        <charset val="238"/>
      </rPr>
      <t xml:space="preserve">PONDĚLÍ SVÁTEK </t>
    </r>
  </si>
  <si>
    <r>
      <t xml:space="preserve">šunka,máslo, chléb, rajče  </t>
    </r>
    <r>
      <rPr>
        <sz val="10"/>
        <rFont val="Arial"/>
        <family val="2"/>
        <charset val="238"/>
      </rPr>
      <t>alergen 1,3,7</t>
    </r>
  </si>
  <si>
    <r>
      <t xml:space="preserve">plátkový sýr, máslo, chléb          </t>
    </r>
    <r>
      <rPr>
        <sz val="10"/>
        <rFont val="Arial"/>
        <family val="2"/>
        <charset val="238"/>
      </rPr>
      <t>alergen 1,3,7</t>
    </r>
  </si>
  <si>
    <r>
      <t xml:space="preserve"> pomazánkové máslo,okurka, rohlík         </t>
    </r>
    <r>
      <rPr>
        <sz val="10"/>
        <rFont val="Arial"/>
        <family val="2"/>
        <charset val="238"/>
      </rPr>
      <t>alergen 1,3,7</t>
    </r>
  </si>
  <si>
    <t>oblož. chlebíček alergen 1,3,7</t>
  </si>
  <si>
    <r>
      <t xml:space="preserve">jogurt, rohlík       </t>
    </r>
    <r>
      <rPr>
        <sz val="10"/>
        <rFont val="Arial"/>
        <family val="2"/>
        <charset val="238"/>
      </rPr>
      <t>alergen 1,3,7</t>
    </r>
  </si>
  <si>
    <r>
      <t xml:space="preserve">koláče          </t>
    </r>
    <r>
      <rPr>
        <sz val="10"/>
        <rFont val="Arial"/>
        <family val="2"/>
        <charset val="238"/>
      </rPr>
      <t>alergen 1,3,7</t>
    </r>
  </si>
  <si>
    <t>kefírové mléko  alergen 7</t>
  </si>
  <si>
    <t>bublanina alergen 1,3,7</t>
  </si>
  <si>
    <r>
      <t xml:space="preserve">paštika, zelenina, chléb                </t>
    </r>
    <r>
      <rPr>
        <sz val="11"/>
        <rFont val="Arial"/>
        <family val="2"/>
        <charset val="238"/>
      </rPr>
      <t>alergen 1,3,7</t>
    </r>
  </si>
  <si>
    <t>PÁTEK - VEČEŘE - rybičková pomazánka, pečivo                     SOBOTA - VEČEŘE - párky, hořčice, pečivo  alergen 1,3,4,7,10</t>
  </si>
  <si>
    <t>snídaně-sýr, rajče, pečivo,       alergen 1,3,7</t>
  </si>
  <si>
    <t>svačina - jogurt   alergen 7</t>
  </si>
  <si>
    <t>snídaně - koláč alergen 1,3,7</t>
  </si>
  <si>
    <t>kefír       alergen 7</t>
  </si>
  <si>
    <r>
      <t xml:space="preserve">sýr žervé, chléb, zelenina  </t>
    </r>
    <r>
      <rPr>
        <sz val="10"/>
        <rFont val="Arial"/>
        <family val="2"/>
        <charset val="238"/>
      </rPr>
      <t>alergen 1,3,7</t>
    </r>
  </si>
  <si>
    <r>
      <t xml:space="preserve">sýr, zelenina, grah. rohlík                 </t>
    </r>
    <r>
      <rPr>
        <sz val="11"/>
        <rFont val="Arial"/>
        <family val="2"/>
        <charset val="238"/>
      </rPr>
      <t>alergen 1,3,7</t>
    </r>
  </si>
  <si>
    <t>máslo, džem, rohlík       alergen 1,3,7</t>
  </si>
  <si>
    <r>
      <t xml:space="preserve">tvarohová pomazánka, rohlík          </t>
    </r>
    <r>
      <rPr>
        <sz val="10"/>
        <rFont val="Arial"/>
        <family val="2"/>
        <charset val="238"/>
      </rPr>
      <t>alergen 1,3,7</t>
    </r>
  </si>
  <si>
    <r>
      <t xml:space="preserve">šunka, máslo, chléb          </t>
    </r>
    <r>
      <rPr>
        <sz val="10"/>
        <rFont val="Arial"/>
        <family val="2"/>
        <charset val="238"/>
      </rPr>
      <t>alergen 1,3,7</t>
    </r>
  </si>
  <si>
    <t>budapešťská pomazánka, chléb        alergen 1,3,7</t>
  </si>
  <si>
    <r>
      <t xml:space="preserve">džem, máslo, chléb         </t>
    </r>
    <r>
      <rPr>
        <sz val="11"/>
        <rFont val="Arial"/>
        <family val="2"/>
        <charset val="238"/>
      </rPr>
      <t>alergen 1,3,7</t>
    </r>
  </si>
  <si>
    <t>lučina, rohlík, rajče          alergen 1,3,7</t>
  </si>
  <si>
    <r>
      <t xml:space="preserve">vajíčková pomazánka, chléb         </t>
    </r>
    <r>
      <rPr>
        <sz val="11"/>
        <rFont val="Arial"/>
        <family val="2"/>
        <charset val="238"/>
      </rPr>
      <t>alergen 1,3,7,10</t>
    </r>
  </si>
  <si>
    <t>šunková pěna, chléb,       alergen 1,3,7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</si>
</sst>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u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top"/>
    </xf>
    <xf numFmtId="1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justify"/>
    </xf>
    <xf numFmtId="0" fontId="4" fillId="0" borderId="1" xfId="0" applyFont="1" applyBorder="1" applyAlignment="1">
      <alignment horizontal="left" vertical="justify" wrapText="1"/>
    </xf>
    <xf numFmtId="0" fontId="4" fillId="0" borderId="5" xfId="0" applyFont="1" applyBorder="1" applyAlignment="1">
      <alignment horizontal="left" vertical="justify" wrapText="1"/>
    </xf>
    <xf numFmtId="0" fontId="4" fillId="2" borderId="4" xfId="0" applyFont="1" applyFill="1" applyBorder="1" applyAlignment="1">
      <alignment horizontal="left" vertical="justify"/>
    </xf>
    <xf numFmtId="0" fontId="4" fillId="0" borderId="6" xfId="0" applyFont="1" applyBorder="1" applyAlignment="1">
      <alignment horizontal="justify" vertical="top"/>
    </xf>
    <xf numFmtId="0" fontId="4" fillId="0" borderId="7" xfId="0" applyFont="1" applyBorder="1" applyAlignment="1">
      <alignment horizontal="justify" vertical="top"/>
    </xf>
    <xf numFmtId="0" fontId="4" fillId="0" borderId="1" xfId="0" applyFont="1" applyBorder="1" applyAlignment="1">
      <alignment horizontal="justify" vertical="top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justify"/>
    </xf>
    <xf numFmtId="0" fontId="4" fillId="0" borderId="10" xfId="0" applyFont="1" applyBorder="1" applyAlignment="1">
      <alignment horizontal="justify" vertical="top"/>
    </xf>
    <xf numFmtId="0" fontId="2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7" xfId="0" applyFont="1" applyBorder="1" applyAlignment="1">
      <alignment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3" xfId="0" applyFont="1" applyBorder="1" applyAlignment="1">
      <alignment vertical="top" wrapText="1"/>
    </xf>
    <xf numFmtId="0" fontId="4" fillId="0" borderId="10" xfId="0" applyFont="1" applyBorder="1" applyAlignment="1">
      <alignment horizontal="left" vertical="justify"/>
    </xf>
    <xf numFmtId="0" fontId="4" fillId="0" borderId="14" xfId="0" applyFont="1" applyBorder="1" applyAlignment="1">
      <alignment horizontal="justify" vertical="top"/>
    </xf>
    <xf numFmtId="0" fontId="2" fillId="0" borderId="20" xfId="0" applyFont="1" applyBorder="1" applyAlignment="1">
      <alignment horizontal="center" vertical="center"/>
    </xf>
    <xf numFmtId="0" fontId="4" fillId="0" borderId="13" xfId="0" applyFont="1" applyBorder="1" applyAlignment="1">
      <alignment horizontal="justify" vertical="top"/>
    </xf>
    <xf numFmtId="0" fontId="4" fillId="0" borderId="5" xfId="0" applyFont="1" applyBorder="1" applyAlignment="1">
      <alignment horizontal="left" vertical="justify"/>
    </xf>
    <xf numFmtId="0" fontId="4" fillId="0" borderId="5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0" fillId="0" borderId="0" xfId="0" applyAlignment="1">
      <alignment horizontal="left"/>
    </xf>
    <xf numFmtId="0" fontId="4" fillId="0" borderId="21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4" fontId="2" fillId="0" borderId="22" xfId="0" applyNumberFormat="1" applyFont="1" applyBorder="1" applyAlignment="1">
      <alignment horizontal="center" vertical="center" wrapText="1"/>
    </xf>
    <xf numFmtId="0" fontId="2" fillId="0" borderId="0" xfId="0" applyFont="1"/>
    <xf numFmtId="0" fontId="6" fillId="0" borderId="0" xfId="0" applyFont="1"/>
    <xf numFmtId="14" fontId="2" fillId="0" borderId="23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9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7" fillId="0" borderId="0" xfId="0" applyFont="1"/>
    <xf numFmtId="0" fontId="6" fillId="0" borderId="0" xfId="0" applyFont="1" applyAlignment="1">
      <alignment wrapText="1"/>
    </xf>
    <xf numFmtId="14" fontId="2" fillId="0" borderId="28" xfId="0" applyNumberFormat="1" applyFont="1" applyBorder="1" applyAlignment="1">
      <alignment horizontal="center" vertical="center" wrapText="1"/>
    </xf>
    <xf numFmtId="0" fontId="4" fillId="0" borderId="0" xfId="0" applyFont="1"/>
    <xf numFmtId="14" fontId="2" fillId="0" borderId="29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left" vertical="top" wrapText="1"/>
    </xf>
    <xf numFmtId="164" fontId="4" fillId="0" borderId="13" xfId="0" applyNumberFormat="1" applyFont="1" applyBorder="1" applyAlignment="1">
      <alignment horizontal="left" vertical="top"/>
    </xf>
    <xf numFmtId="0" fontId="2" fillId="0" borderId="8" xfId="0" applyFont="1" applyBorder="1" applyAlignment="1">
      <alignment vertical="center" wrapText="1"/>
    </xf>
    <xf numFmtId="0" fontId="4" fillId="0" borderId="25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14" fontId="2" fillId="0" borderId="30" xfId="0" applyNumberFormat="1" applyFont="1" applyBorder="1" applyAlignment="1">
      <alignment horizontal="center" vertical="center" wrapText="1"/>
    </xf>
    <xf numFmtId="14" fontId="2" fillId="0" borderId="31" xfId="0" applyNumberFormat="1" applyFont="1" applyBorder="1" applyAlignment="1">
      <alignment horizontal="center" vertical="center" wrapText="1"/>
    </xf>
    <xf numFmtId="14" fontId="2" fillId="0" borderId="3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vertical="top" wrapText="1"/>
    </xf>
    <xf numFmtId="0" fontId="1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8" fillId="0" borderId="35" xfId="0" applyFont="1" applyBorder="1"/>
    <xf numFmtId="0" fontId="8" fillId="0" borderId="36" xfId="0" applyFont="1" applyBorder="1"/>
    <xf numFmtId="0" fontId="4" fillId="0" borderId="2" xfId="0" applyFont="1" applyBorder="1" applyAlignment="1">
      <alignment horizontal="left" vertical="top" wrapText="1"/>
    </xf>
    <xf numFmtId="14" fontId="2" fillId="0" borderId="37" xfId="0" applyNumberFormat="1" applyFont="1" applyBorder="1" applyAlignment="1">
      <alignment horizontal="center" vertical="center" wrapText="1"/>
    </xf>
    <xf numFmtId="0" fontId="4" fillId="0" borderId="38" xfId="0" applyFont="1" applyBorder="1" applyAlignment="1">
      <alignment vertical="top" wrapText="1"/>
    </xf>
    <xf numFmtId="0" fontId="4" fillId="0" borderId="34" xfId="0" applyFont="1" applyBorder="1" applyAlignment="1">
      <alignment horizontal="justify" vertical="top"/>
    </xf>
    <xf numFmtId="0" fontId="4" fillId="0" borderId="34" xfId="0" applyFont="1" applyBorder="1" applyAlignment="1">
      <alignment horizontal="left" vertical="top" wrapText="1"/>
    </xf>
    <xf numFmtId="0" fontId="4" fillId="0" borderId="39" xfId="0" applyFont="1" applyBorder="1" applyAlignment="1">
      <alignment horizontal="justify" vertical="top"/>
    </xf>
    <xf numFmtId="0" fontId="4" fillId="0" borderId="39" xfId="0" applyFont="1" applyBorder="1" applyAlignment="1">
      <alignment vertical="top" wrapText="1"/>
    </xf>
    <xf numFmtId="0" fontId="4" fillId="0" borderId="21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79"/>
  <sheetViews>
    <sheetView topLeftCell="B38" workbookViewId="0">
      <selection activeCell="B41" sqref="B41:H42"/>
    </sheetView>
  </sheetViews>
  <sheetFormatPr defaultRowHeight="12.75" x14ac:dyDescent="0.2"/>
  <cols>
    <col min="1" max="1" width="1.5703125" customWidth="1"/>
    <col min="2" max="2" width="13.85546875" customWidth="1"/>
    <col min="3" max="3" width="18.140625" customWidth="1"/>
    <col min="4" max="4" width="8.5703125" customWidth="1"/>
    <col min="5" max="5" width="36.5703125" customWidth="1"/>
    <col min="6" max="6" width="9.42578125" customWidth="1"/>
    <col min="7" max="7" width="38.42578125" customWidth="1"/>
    <col min="8" max="8" width="9.85546875" customWidth="1"/>
    <col min="9" max="9" width="5.5703125" customWidth="1"/>
  </cols>
  <sheetData>
    <row r="1" spans="2:8" ht="14.25" hidden="1" customHeight="1" x14ac:dyDescent="0.25">
      <c r="C1" s="55"/>
      <c r="D1" s="55"/>
    </row>
    <row r="2" spans="2:8" ht="9.6" hidden="1" customHeight="1" x14ac:dyDescent="0.2"/>
    <row r="3" spans="2:8" ht="30.95" hidden="1" customHeight="1" x14ac:dyDescent="0.2">
      <c r="B3" s="98" t="s">
        <v>80</v>
      </c>
      <c r="C3" s="98"/>
      <c r="D3" s="98"/>
      <c r="E3" s="98"/>
      <c r="F3" s="98"/>
      <c r="G3" s="98"/>
      <c r="H3" s="1"/>
    </row>
    <row r="4" spans="2:8" ht="13.5" hidden="1" thickBot="1" x14ac:dyDescent="0.25"/>
    <row r="5" spans="2:8" ht="26.1" hidden="1" customHeight="1" thickBot="1" x14ac:dyDescent="0.25">
      <c r="B5" s="16" t="s">
        <v>3</v>
      </c>
      <c r="C5" s="20" t="s">
        <v>0</v>
      </c>
      <c r="D5" s="37" t="s">
        <v>7</v>
      </c>
      <c r="E5" s="3" t="s">
        <v>1</v>
      </c>
      <c r="F5" s="37" t="s">
        <v>7</v>
      </c>
      <c r="G5" s="4" t="s">
        <v>2</v>
      </c>
      <c r="H5" s="37" t="s">
        <v>7</v>
      </c>
    </row>
    <row r="6" spans="2:8" ht="47.1" hidden="1" customHeight="1" x14ac:dyDescent="0.2">
      <c r="B6" s="68" t="s">
        <v>81</v>
      </c>
      <c r="C6" s="13" t="s">
        <v>11</v>
      </c>
      <c r="D6" s="14">
        <v>1.3</v>
      </c>
      <c r="E6" s="39" t="s">
        <v>49</v>
      </c>
      <c r="F6" s="14" t="s">
        <v>6</v>
      </c>
      <c r="G6" s="39" t="s">
        <v>48</v>
      </c>
      <c r="H6" s="41" t="s">
        <v>6</v>
      </c>
    </row>
    <row r="7" spans="2:8" ht="50.25" hidden="1" customHeight="1" x14ac:dyDescent="0.2">
      <c r="B7" s="53" t="s">
        <v>82</v>
      </c>
      <c r="C7" s="42" t="s">
        <v>14</v>
      </c>
      <c r="D7" s="5">
        <v>1.3</v>
      </c>
      <c r="E7" s="52" t="s">
        <v>16</v>
      </c>
      <c r="F7" s="22" t="s">
        <v>30</v>
      </c>
      <c r="G7" s="22" t="s">
        <v>13</v>
      </c>
      <c r="H7" s="21" t="s">
        <v>6</v>
      </c>
    </row>
    <row r="8" spans="2:8" ht="47.45" hidden="1" customHeight="1" x14ac:dyDescent="0.2">
      <c r="B8" s="53" t="s">
        <v>83</v>
      </c>
      <c r="C8" s="47" t="s">
        <v>19</v>
      </c>
      <c r="D8" s="9">
        <v>1</v>
      </c>
      <c r="E8" s="22" t="s">
        <v>42</v>
      </c>
      <c r="F8" s="22" t="s">
        <v>6</v>
      </c>
      <c r="G8" s="22" t="s">
        <v>50</v>
      </c>
      <c r="H8" s="15" t="s">
        <v>46</v>
      </c>
    </row>
    <row r="9" spans="2:8" ht="39.950000000000003" hidden="1" customHeight="1" x14ac:dyDescent="0.2">
      <c r="B9" s="53" t="s">
        <v>84</v>
      </c>
      <c r="C9" s="47" t="s">
        <v>15</v>
      </c>
      <c r="D9" s="5">
        <v>1.3</v>
      </c>
      <c r="E9" s="52" t="s">
        <v>51</v>
      </c>
      <c r="F9" s="5">
        <v>1.3</v>
      </c>
      <c r="G9" s="22" t="s">
        <v>43</v>
      </c>
      <c r="H9" s="15">
        <v>1.3</v>
      </c>
    </row>
    <row r="10" spans="2:8" ht="44.25" hidden="1" customHeight="1" x14ac:dyDescent="0.2">
      <c r="B10" s="53" t="s">
        <v>85</v>
      </c>
      <c r="C10" s="26" t="s">
        <v>17</v>
      </c>
      <c r="D10" s="22">
        <v>1</v>
      </c>
      <c r="E10" s="52" t="s">
        <v>44</v>
      </c>
      <c r="F10" s="12">
        <v>1.7</v>
      </c>
      <c r="G10" s="22" t="s">
        <v>18</v>
      </c>
      <c r="H10" s="15" t="s">
        <v>6</v>
      </c>
    </row>
    <row r="11" spans="2:8" ht="60" hidden="1" customHeight="1" x14ac:dyDescent="0.2">
      <c r="B11" s="53" t="s">
        <v>86</v>
      </c>
      <c r="C11" s="26" t="s">
        <v>88</v>
      </c>
      <c r="D11" s="22">
        <v>1</v>
      </c>
      <c r="E11" s="52" t="s">
        <v>90</v>
      </c>
      <c r="F11" s="12">
        <v>3.7</v>
      </c>
      <c r="G11" s="22"/>
      <c r="H11" s="10"/>
    </row>
    <row r="12" spans="2:8" ht="63" hidden="1" customHeight="1" thickBot="1" x14ac:dyDescent="0.25">
      <c r="B12" s="56" t="s">
        <v>87</v>
      </c>
      <c r="C12" s="33" t="s">
        <v>52</v>
      </c>
      <c r="D12" s="25">
        <v>1.3</v>
      </c>
      <c r="E12" s="25" t="s">
        <v>89</v>
      </c>
      <c r="F12" s="25" t="s">
        <v>6</v>
      </c>
      <c r="G12" s="25"/>
      <c r="H12" s="11"/>
    </row>
    <row r="13" spans="2:8" ht="48" hidden="1" customHeight="1" x14ac:dyDescent="0.2">
      <c r="B13" s="7" t="s">
        <v>5</v>
      </c>
      <c r="D13" s="8"/>
      <c r="E13" s="8"/>
      <c r="F13" s="8"/>
      <c r="G13" s="69" t="s">
        <v>8</v>
      </c>
    </row>
    <row r="14" spans="2:8" ht="15.75" hidden="1" x14ac:dyDescent="0.25">
      <c r="B14" s="54" t="s">
        <v>4</v>
      </c>
    </row>
    <row r="15" spans="2:8" ht="18" hidden="1" x14ac:dyDescent="0.25">
      <c r="B15" s="66" t="s">
        <v>9</v>
      </c>
    </row>
    <row r="16" spans="2:8" ht="28.5" hidden="1" customHeight="1" x14ac:dyDescent="0.25">
      <c r="C16" s="55"/>
    </row>
    <row r="17" spans="2:8" ht="27.6" customHeight="1" x14ac:dyDescent="0.2"/>
    <row r="18" spans="2:8" ht="45" customHeight="1" x14ac:dyDescent="0.2">
      <c r="B18" s="98" t="s">
        <v>121</v>
      </c>
      <c r="C18" s="98"/>
      <c r="D18" s="98"/>
      <c r="E18" s="98"/>
      <c r="F18" s="98"/>
      <c r="G18" s="98"/>
      <c r="H18" s="1"/>
    </row>
    <row r="19" spans="2:8" ht="13.5" thickBot="1" x14ac:dyDescent="0.25"/>
    <row r="20" spans="2:8" ht="24.95" customHeight="1" thickBot="1" x14ac:dyDescent="0.25">
      <c r="B20" s="16" t="s">
        <v>3</v>
      </c>
      <c r="C20" s="20" t="s">
        <v>0</v>
      </c>
      <c r="D20" s="37" t="s">
        <v>7</v>
      </c>
      <c r="E20" s="3" t="s">
        <v>1</v>
      </c>
      <c r="F20" s="37" t="s">
        <v>7</v>
      </c>
      <c r="G20" s="4" t="s">
        <v>2</v>
      </c>
      <c r="H20" s="37" t="s">
        <v>7</v>
      </c>
    </row>
    <row r="21" spans="2:8" ht="45.6" customHeight="1" x14ac:dyDescent="0.2">
      <c r="B21" s="68" t="s">
        <v>122</v>
      </c>
      <c r="C21" s="49" t="s">
        <v>24</v>
      </c>
      <c r="D21" s="14">
        <v>1.9</v>
      </c>
      <c r="E21" s="39" t="s">
        <v>21</v>
      </c>
      <c r="F21" s="14">
        <v>1.3</v>
      </c>
      <c r="G21" s="24" t="s">
        <v>22</v>
      </c>
      <c r="H21" s="19" t="s">
        <v>6</v>
      </c>
    </row>
    <row r="22" spans="2:8" ht="45.75" customHeight="1" x14ac:dyDescent="0.2">
      <c r="B22" s="53" t="s">
        <v>123</v>
      </c>
      <c r="C22" s="47" t="s">
        <v>23</v>
      </c>
      <c r="D22" s="5"/>
      <c r="E22" s="22" t="s">
        <v>143</v>
      </c>
      <c r="F22" s="5">
        <v>1.3</v>
      </c>
      <c r="G22" s="38" t="s">
        <v>54</v>
      </c>
      <c r="H22" s="21" t="s">
        <v>6</v>
      </c>
    </row>
    <row r="23" spans="2:8" ht="45" customHeight="1" x14ac:dyDescent="0.2">
      <c r="B23" s="53" t="s">
        <v>124</v>
      </c>
      <c r="C23" s="47" t="s">
        <v>91</v>
      </c>
      <c r="D23" s="5">
        <v>1</v>
      </c>
      <c r="E23" s="22" t="s">
        <v>129</v>
      </c>
      <c r="F23" s="5" t="s">
        <v>6</v>
      </c>
      <c r="G23" s="22" t="s">
        <v>98</v>
      </c>
      <c r="H23" s="15">
        <v>4.7</v>
      </c>
    </row>
    <row r="24" spans="2:8" ht="52.35" customHeight="1" x14ac:dyDescent="0.2">
      <c r="B24" s="53" t="s">
        <v>125</v>
      </c>
      <c r="C24" s="47" t="s">
        <v>25</v>
      </c>
      <c r="D24" s="5">
        <v>1.3</v>
      </c>
      <c r="E24" s="22" t="s">
        <v>53</v>
      </c>
      <c r="F24" s="5">
        <v>1</v>
      </c>
      <c r="G24" s="22" t="s">
        <v>130</v>
      </c>
      <c r="H24" s="15">
        <v>1.3</v>
      </c>
    </row>
    <row r="25" spans="2:8" ht="45" customHeight="1" x14ac:dyDescent="0.2">
      <c r="B25" s="53" t="s">
        <v>126</v>
      </c>
      <c r="C25" s="47" t="s">
        <v>55</v>
      </c>
      <c r="D25" s="22" t="s">
        <v>6</v>
      </c>
      <c r="E25" s="22" t="s">
        <v>131</v>
      </c>
      <c r="F25" s="71" t="s">
        <v>6</v>
      </c>
      <c r="G25" s="38" t="s">
        <v>45</v>
      </c>
      <c r="H25" s="15">
        <v>3.7</v>
      </c>
    </row>
    <row r="26" spans="2:8" ht="45" customHeight="1" x14ac:dyDescent="0.2">
      <c r="B26" s="53" t="s">
        <v>127</v>
      </c>
      <c r="C26" s="47" t="s">
        <v>29</v>
      </c>
      <c r="D26" s="22">
        <v>1.3</v>
      </c>
      <c r="E26" s="22" t="s">
        <v>93</v>
      </c>
      <c r="F26" s="22" t="s">
        <v>6</v>
      </c>
      <c r="G26" s="38"/>
      <c r="H26" s="2"/>
    </row>
    <row r="27" spans="2:8" ht="49.35" customHeight="1" thickBot="1" x14ac:dyDescent="0.25">
      <c r="B27" s="56" t="s">
        <v>128</v>
      </c>
      <c r="C27" s="48" t="s">
        <v>27</v>
      </c>
      <c r="D27" s="25">
        <v>1.3</v>
      </c>
      <c r="E27" s="23" t="s">
        <v>28</v>
      </c>
      <c r="F27" s="25">
        <v>1.3</v>
      </c>
      <c r="G27" s="40"/>
      <c r="H27" s="46"/>
    </row>
    <row r="28" spans="2:8" ht="32.25" customHeight="1" x14ac:dyDescent="0.2">
      <c r="B28" s="7" t="s">
        <v>5</v>
      </c>
      <c r="D28" s="8"/>
      <c r="E28" s="8"/>
      <c r="F28" s="8"/>
      <c r="G28" s="69" t="s">
        <v>8</v>
      </c>
    </row>
    <row r="29" spans="2:8" ht="15.75" x14ac:dyDescent="0.25">
      <c r="B29" s="54" t="s">
        <v>4</v>
      </c>
    </row>
    <row r="30" spans="2:8" ht="26.25" customHeight="1" x14ac:dyDescent="0.25">
      <c r="B30" s="66" t="s">
        <v>9</v>
      </c>
    </row>
    <row r="31" spans="2:8" ht="27.75" customHeight="1" x14ac:dyDescent="0.2"/>
    <row r="32" spans="2:8" ht="14.1" customHeight="1" x14ac:dyDescent="0.2">
      <c r="C32" s="50"/>
    </row>
    <row r="33" spans="2:8" ht="36" customHeight="1" x14ac:dyDescent="0.2">
      <c r="B33" s="98" t="s">
        <v>132</v>
      </c>
      <c r="C33" s="98"/>
      <c r="D33" s="98"/>
      <c r="E33" s="98"/>
      <c r="F33" s="98"/>
      <c r="G33" s="98"/>
      <c r="H33" s="1"/>
    </row>
    <row r="34" spans="2:8" ht="10.5" customHeight="1" thickBot="1" x14ac:dyDescent="0.25"/>
    <row r="35" spans="2:8" ht="24.95" customHeight="1" thickBot="1" x14ac:dyDescent="0.25">
      <c r="B35" s="16" t="s">
        <v>3</v>
      </c>
      <c r="C35" s="20" t="s">
        <v>0</v>
      </c>
      <c r="D35" s="37" t="s">
        <v>7</v>
      </c>
      <c r="E35" s="3" t="s">
        <v>1</v>
      </c>
      <c r="F35" s="37" t="s">
        <v>7</v>
      </c>
      <c r="G35" s="17" t="s">
        <v>2</v>
      </c>
      <c r="H35" s="37" t="s">
        <v>7</v>
      </c>
    </row>
    <row r="36" spans="2:8" ht="50.1" customHeight="1" x14ac:dyDescent="0.2">
      <c r="B36" s="77" t="s">
        <v>133</v>
      </c>
      <c r="C36" s="49" t="s">
        <v>31</v>
      </c>
      <c r="D36" s="14" t="s">
        <v>72</v>
      </c>
      <c r="E36" s="39" t="s">
        <v>59</v>
      </c>
      <c r="F36" s="14" t="s">
        <v>6</v>
      </c>
      <c r="G36" s="81" t="s">
        <v>144</v>
      </c>
      <c r="H36" s="19" t="s">
        <v>6</v>
      </c>
    </row>
    <row r="37" spans="2:8" ht="47.45" customHeight="1" x14ac:dyDescent="0.2">
      <c r="B37" s="78" t="s">
        <v>134</v>
      </c>
      <c r="C37" s="47" t="s">
        <v>94</v>
      </c>
      <c r="D37" s="5">
        <v>1.3</v>
      </c>
      <c r="E37" s="22" t="s">
        <v>33</v>
      </c>
      <c r="F37" s="5" t="s">
        <v>6</v>
      </c>
      <c r="G37" s="22" t="s">
        <v>140</v>
      </c>
      <c r="H37" s="21">
        <v>7</v>
      </c>
    </row>
    <row r="38" spans="2:8" ht="51" customHeight="1" x14ac:dyDescent="0.2">
      <c r="B38" s="78" t="s">
        <v>135</v>
      </c>
      <c r="C38" s="47" t="s">
        <v>141</v>
      </c>
      <c r="D38" s="5" t="s">
        <v>6</v>
      </c>
      <c r="E38" s="22" t="s">
        <v>142</v>
      </c>
      <c r="F38" s="5" t="s">
        <v>6</v>
      </c>
      <c r="G38" s="82" t="s">
        <v>92</v>
      </c>
      <c r="H38" s="15" t="s">
        <v>6</v>
      </c>
    </row>
    <row r="39" spans="2:8" ht="53.1" customHeight="1" x14ac:dyDescent="0.2">
      <c r="B39" s="78" t="s">
        <v>136</v>
      </c>
      <c r="C39" s="47" t="s">
        <v>20</v>
      </c>
      <c r="D39" s="5" t="s">
        <v>96</v>
      </c>
      <c r="E39" s="22" t="s">
        <v>60</v>
      </c>
      <c r="F39" s="5" t="s">
        <v>6</v>
      </c>
      <c r="G39" s="38" t="s">
        <v>145</v>
      </c>
      <c r="H39" s="15">
        <v>1.3</v>
      </c>
    </row>
    <row r="40" spans="2:8" ht="51.6" customHeight="1" x14ac:dyDescent="0.2">
      <c r="B40" s="78" t="s">
        <v>137</v>
      </c>
      <c r="C40" s="47" t="s">
        <v>56</v>
      </c>
      <c r="D40" s="22">
        <v>1</v>
      </c>
      <c r="E40" s="22" t="s">
        <v>32</v>
      </c>
      <c r="F40" s="22">
        <v>1</v>
      </c>
      <c r="G40" s="22" t="s">
        <v>95</v>
      </c>
      <c r="H40" s="15" t="s">
        <v>6</v>
      </c>
    </row>
    <row r="41" spans="2:8" ht="47.25" customHeight="1" x14ac:dyDescent="0.2">
      <c r="B41" s="78" t="s">
        <v>138</v>
      </c>
      <c r="C41" s="47" t="s">
        <v>26</v>
      </c>
      <c r="D41" s="22">
        <v>3</v>
      </c>
      <c r="E41" s="22" t="s">
        <v>61</v>
      </c>
      <c r="F41" s="22">
        <v>7</v>
      </c>
      <c r="G41" s="38"/>
      <c r="H41" s="2"/>
    </row>
    <row r="42" spans="2:8" ht="48" customHeight="1" thickBot="1" x14ac:dyDescent="0.25">
      <c r="B42" s="79" t="s">
        <v>139</v>
      </c>
      <c r="C42" s="48" t="s">
        <v>57</v>
      </c>
      <c r="D42" s="25">
        <v>1.3</v>
      </c>
      <c r="E42" s="25" t="s">
        <v>58</v>
      </c>
      <c r="F42" s="25">
        <v>1.3</v>
      </c>
      <c r="G42" s="80"/>
      <c r="H42" s="46"/>
    </row>
    <row r="43" spans="2:8" ht="32.25" customHeight="1" x14ac:dyDescent="0.2">
      <c r="B43" s="7" t="s">
        <v>5</v>
      </c>
      <c r="D43" s="8"/>
      <c r="E43" s="8"/>
      <c r="F43" s="8"/>
      <c r="G43" s="69" t="s">
        <v>8</v>
      </c>
    </row>
    <row r="44" spans="2:8" ht="17.25" customHeight="1" x14ac:dyDescent="0.25">
      <c r="B44" s="54" t="s">
        <v>4</v>
      </c>
    </row>
    <row r="45" spans="2:8" ht="18" x14ac:dyDescent="0.25">
      <c r="B45" s="66" t="s">
        <v>9</v>
      </c>
    </row>
    <row r="46" spans="2:8" ht="19.7" customHeight="1" x14ac:dyDescent="0.2"/>
    <row r="48" spans="2:8" ht="31.5" customHeight="1" x14ac:dyDescent="0.2">
      <c r="C48" s="57"/>
    </row>
    <row r="49" spans="2:8" ht="23.25" x14ac:dyDescent="0.2">
      <c r="B49" s="98" t="s">
        <v>146</v>
      </c>
      <c r="C49" s="98"/>
      <c r="D49" s="98"/>
      <c r="E49" s="98"/>
      <c r="F49" s="98"/>
      <c r="G49" s="98"/>
      <c r="H49" s="1"/>
    </row>
    <row r="50" spans="2:8" ht="13.5" thickBot="1" x14ac:dyDescent="0.25">
      <c r="C50" s="57"/>
    </row>
    <row r="51" spans="2:8" ht="24.95" customHeight="1" thickBot="1" x14ac:dyDescent="0.25">
      <c r="B51" s="16" t="s">
        <v>3</v>
      </c>
      <c r="C51" s="58" t="s">
        <v>0</v>
      </c>
      <c r="D51" s="59" t="s">
        <v>7</v>
      </c>
      <c r="E51" s="17" t="s">
        <v>1</v>
      </c>
      <c r="F51" s="59" t="s">
        <v>7</v>
      </c>
      <c r="G51" s="60" t="s">
        <v>2</v>
      </c>
      <c r="H51" s="31" t="s">
        <v>7</v>
      </c>
    </row>
    <row r="52" spans="2:8" ht="45" customHeight="1" x14ac:dyDescent="0.2">
      <c r="B52" s="68" t="s">
        <v>147</v>
      </c>
      <c r="C52" s="49" t="s">
        <v>34</v>
      </c>
      <c r="D52" s="61">
        <v>1.3</v>
      </c>
      <c r="E52" s="22" t="s">
        <v>155</v>
      </c>
      <c r="F52" s="51">
        <v>1.3</v>
      </c>
      <c r="G52" s="88" t="s">
        <v>156</v>
      </c>
      <c r="H52" s="62" t="s">
        <v>6</v>
      </c>
    </row>
    <row r="53" spans="2:8" ht="51.75" customHeight="1" x14ac:dyDescent="0.2">
      <c r="B53" s="53" t="s">
        <v>148</v>
      </c>
      <c r="C53" s="47" t="s">
        <v>35</v>
      </c>
      <c r="D53" s="27">
        <v>1.3</v>
      </c>
      <c r="E53" s="22" t="s">
        <v>157</v>
      </c>
      <c r="F53" s="29">
        <v>1.9</v>
      </c>
      <c r="G53" s="22" t="s">
        <v>41</v>
      </c>
      <c r="H53" s="21" t="s">
        <v>6</v>
      </c>
    </row>
    <row r="54" spans="2:8" ht="45.75" customHeight="1" x14ac:dyDescent="0.2">
      <c r="B54" s="53" t="s">
        <v>149</v>
      </c>
      <c r="C54" s="47" t="s">
        <v>47</v>
      </c>
      <c r="D54" s="27">
        <v>1.7</v>
      </c>
      <c r="E54" s="22" t="s">
        <v>158</v>
      </c>
      <c r="F54" s="29" t="s">
        <v>6</v>
      </c>
      <c r="G54" s="22" t="s">
        <v>62</v>
      </c>
      <c r="H54" s="21" t="s">
        <v>10</v>
      </c>
    </row>
    <row r="55" spans="2:8" ht="47.25" customHeight="1" x14ac:dyDescent="0.2">
      <c r="B55" s="53" t="s">
        <v>150</v>
      </c>
      <c r="C55" s="47" t="s">
        <v>40</v>
      </c>
      <c r="D55" s="27">
        <v>1.3</v>
      </c>
      <c r="E55" s="81" t="s">
        <v>37</v>
      </c>
      <c r="F55" s="29" t="s">
        <v>30</v>
      </c>
      <c r="G55" s="22" t="s">
        <v>65</v>
      </c>
      <c r="H55" s="21">
        <v>1.3</v>
      </c>
    </row>
    <row r="56" spans="2:8" ht="61.5" customHeight="1" x14ac:dyDescent="0.2">
      <c r="B56" s="53" t="s">
        <v>151</v>
      </c>
      <c r="C56" s="47" t="s">
        <v>36</v>
      </c>
      <c r="D56" s="27">
        <v>1</v>
      </c>
      <c r="E56" s="22" t="s">
        <v>66</v>
      </c>
      <c r="F56" s="29">
        <v>1.7</v>
      </c>
      <c r="G56" s="38" t="s">
        <v>64</v>
      </c>
      <c r="H56" s="21" t="s">
        <v>6</v>
      </c>
    </row>
    <row r="57" spans="2:8" ht="44.25" customHeight="1" x14ac:dyDescent="0.2">
      <c r="B57" s="53" t="s">
        <v>152</v>
      </c>
      <c r="C57" s="47" t="s">
        <v>39</v>
      </c>
      <c r="D57" s="27">
        <v>1.7</v>
      </c>
      <c r="E57" s="81" t="s">
        <v>63</v>
      </c>
      <c r="F57" s="29" t="s">
        <v>6</v>
      </c>
      <c r="G57" s="22"/>
      <c r="H57" s="21"/>
    </row>
    <row r="58" spans="2:8" ht="65.45" customHeight="1" thickBot="1" x14ac:dyDescent="0.25">
      <c r="B58" s="56" t="s">
        <v>153</v>
      </c>
      <c r="C58" s="48" t="s">
        <v>38</v>
      </c>
      <c r="D58" s="63">
        <v>1.3</v>
      </c>
      <c r="E58" s="25" t="s">
        <v>154</v>
      </c>
      <c r="F58" s="64">
        <v>1.7</v>
      </c>
      <c r="G58" s="64"/>
      <c r="H58" s="65"/>
    </row>
    <row r="59" spans="2:8" ht="39.950000000000003" customHeight="1" x14ac:dyDescent="0.2">
      <c r="B59" s="7" t="s">
        <v>5</v>
      </c>
      <c r="D59" s="8"/>
      <c r="E59" s="8"/>
      <c r="F59" s="8"/>
      <c r="G59" s="69" t="s">
        <v>8</v>
      </c>
      <c r="H59" s="8"/>
    </row>
    <row r="60" spans="2:8" ht="15.75" x14ac:dyDescent="0.25">
      <c r="B60" s="54" t="s">
        <v>4</v>
      </c>
    </row>
    <row r="61" spans="2:8" ht="18" x14ac:dyDescent="0.25">
      <c r="B61" s="66" t="s">
        <v>9</v>
      </c>
    </row>
    <row r="62" spans="2:8" ht="21.75" customHeight="1" x14ac:dyDescent="0.25">
      <c r="C62" s="67"/>
    </row>
    <row r="65" spans="2:8" x14ac:dyDescent="0.2">
      <c r="C65" s="57"/>
    </row>
    <row r="66" spans="2:8" ht="39" customHeight="1" x14ac:dyDescent="0.2">
      <c r="B66" s="98" t="s">
        <v>159</v>
      </c>
      <c r="C66" s="98"/>
      <c r="D66" s="98"/>
      <c r="E66" s="98"/>
      <c r="F66" s="98"/>
      <c r="G66" s="98"/>
      <c r="H66" s="1"/>
    </row>
    <row r="67" spans="2:8" ht="13.5" thickBot="1" x14ac:dyDescent="0.25">
      <c r="C67" s="57"/>
    </row>
    <row r="68" spans="2:8" ht="19.7" customHeight="1" thickBot="1" x14ac:dyDescent="0.25">
      <c r="B68" s="16" t="s">
        <v>3</v>
      </c>
      <c r="C68" s="58" t="s">
        <v>0</v>
      </c>
      <c r="D68" s="59" t="s">
        <v>7</v>
      </c>
      <c r="E68" s="17" t="s">
        <v>1</v>
      </c>
      <c r="F68" s="59" t="s">
        <v>7</v>
      </c>
      <c r="G68" s="60" t="s">
        <v>2</v>
      </c>
      <c r="H68" s="31" t="s">
        <v>7</v>
      </c>
    </row>
    <row r="69" spans="2:8" ht="48.6" customHeight="1" x14ac:dyDescent="0.2">
      <c r="B69" s="68" t="s">
        <v>171</v>
      </c>
      <c r="C69" s="49" t="s">
        <v>70</v>
      </c>
      <c r="D69" s="61"/>
      <c r="E69" s="39" t="s">
        <v>71</v>
      </c>
      <c r="F69" s="51">
        <v>1.3</v>
      </c>
      <c r="G69" s="39"/>
      <c r="H69" s="62"/>
    </row>
    <row r="70" spans="2:8" ht="48.6" customHeight="1" x14ac:dyDescent="0.2">
      <c r="B70" s="53" t="s">
        <v>160</v>
      </c>
      <c r="C70" s="47" t="s">
        <v>68</v>
      </c>
      <c r="D70" s="27" t="s">
        <v>72</v>
      </c>
      <c r="E70" s="22" t="s">
        <v>161</v>
      </c>
      <c r="F70" s="29">
        <v>1</v>
      </c>
      <c r="G70" s="82" t="s">
        <v>162</v>
      </c>
      <c r="H70" s="21" t="s">
        <v>6</v>
      </c>
    </row>
    <row r="71" spans="2:8" ht="48.6" customHeight="1" x14ac:dyDescent="0.2">
      <c r="B71" s="53" t="s">
        <v>163</v>
      </c>
      <c r="C71" s="47" t="s">
        <v>12</v>
      </c>
      <c r="D71" s="27">
        <v>1.3</v>
      </c>
      <c r="E71" s="22" t="s">
        <v>164</v>
      </c>
      <c r="F71" s="29">
        <v>1</v>
      </c>
      <c r="G71" s="22" t="s">
        <v>67</v>
      </c>
      <c r="H71" s="21" t="s">
        <v>165</v>
      </c>
    </row>
    <row r="72" spans="2:8" ht="48.6" customHeight="1" x14ac:dyDescent="0.2">
      <c r="B72" s="53" t="s">
        <v>166</v>
      </c>
      <c r="C72" s="47" t="s">
        <v>73</v>
      </c>
      <c r="D72" s="27">
        <v>1.3</v>
      </c>
      <c r="E72" s="22" t="s">
        <v>74</v>
      </c>
      <c r="F72" s="29" t="s">
        <v>6</v>
      </c>
      <c r="G72" s="22" t="s">
        <v>75</v>
      </c>
      <c r="H72" s="21">
        <v>3</v>
      </c>
    </row>
    <row r="73" spans="2:8" ht="48.6" customHeight="1" x14ac:dyDescent="0.2">
      <c r="B73" s="53" t="s">
        <v>167</v>
      </c>
      <c r="C73" s="47" t="s">
        <v>69</v>
      </c>
      <c r="D73" s="27">
        <v>1</v>
      </c>
      <c r="E73" s="38" t="s">
        <v>77</v>
      </c>
      <c r="F73" s="29">
        <v>7</v>
      </c>
      <c r="G73" s="22" t="s">
        <v>76</v>
      </c>
      <c r="H73" s="21" t="s">
        <v>6</v>
      </c>
    </row>
    <row r="74" spans="2:8" ht="48.6" customHeight="1" x14ac:dyDescent="0.2">
      <c r="B74" s="53" t="s">
        <v>168</v>
      </c>
      <c r="C74" s="47" t="s">
        <v>78</v>
      </c>
      <c r="D74" s="27">
        <v>1.7</v>
      </c>
      <c r="E74" s="81" t="s">
        <v>97</v>
      </c>
      <c r="F74" s="29" t="s">
        <v>6</v>
      </c>
      <c r="G74" s="22"/>
      <c r="H74" s="21"/>
    </row>
    <row r="75" spans="2:8" ht="48.6" customHeight="1" thickBot="1" x14ac:dyDescent="0.25">
      <c r="B75" s="56" t="s">
        <v>169</v>
      </c>
      <c r="C75" s="48" t="s">
        <v>79</v>
      </c>
      <c r="D75" s="63">
        <v>1.3</v>
      </c>
      <c r="E75" s="25" t="s">
        <v>170</v>
      </c>
      <c r="F75" s="64" t="s">
        <v>6</v>
      </c>
      <c r="G75" s="64"/>
      <c r="H75" s="65"/>
    </row>
    <row r="76" spans="2:8" ht="18.600000000000001" customHeight="1" x14ac:dyDescent="0.2">
      <c r="B76" s="7" t="s">
        <v>5</v>
      </c>
      <c r="D76" s="8"/>
      <c r="E76" s="8"/>
      <c r="F76" s="8"/>
      <c r="G76" s="69" t="s">
        <v>8</v>
      </c>
      <c r="H76" s="8"/>
    </row>
    <row r="77" spans="2:8" ht="18.600000000000001" customHeight="1" x14ac:dyDescent="0.25">
      <c r="B77" s="54" t="s">
        <v>4</v>
      </c>
    </row>
    <row r="78" spans="2:8" ht="18.600000000000001" customHeight="1" x14ac:dyDescent="0.25">
      <c r="B78" s="66" t="s">
        <v>9</v>
      </c>
    </row>
    <row r="79" spans="2:8" ht="18" x14ac:dyDescent="0.25">
      <c r="C79" s="67"/>
    </row>
  </sheetData>
  <mergeCells count="5">
    <mergeCell ref="B66:G66"/>
    <mergeCell ref="B33:G33"/>
    <mergeCell ref="B18:G18"/>
    <mergeCell ref="B3:G3"/>
    <mergeCell ref="B49:G49"/>
  </mergeCells>
  <phoneticPr fontId="0" type="noConversion"/>
  <pageMargins left="0.19685039370078741" right="0.19685039370078741" top="0.39370078740157483" bottom="0.2362204724409449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8"/>
  <sheetViews>
    <sheetView tabSelected="1" topLeftCell="A47" workbookViewId="0">
      <selection activeCell="A55" sqref="A55"/>
    </sheetView>
  </sheetViews>
  <sheetFormatPr defaultRowHeight="12.75" x14ac:dyDescent="0.2"/>
  <cols>
    <col min="1" max="1" width="11.85546875" customWidth="1"/>
    <col min="2" max="2" width="16.140625" customWidth="1"/>
    <col min="3" max="3" width="6.28515625" customWidth="1"/>
    <col min="4" max="4" width="34.28515625" customWidth="1"/>
    <col min="5" max="5" width="5.140625" customWidth="1"/>
    <col min="6" max="6" width="32" customWidth="1"/>
    <col min="7" max="7" width="7.28515625" customWidth="1"/>
    <col min="8" max="8" width="17" customWidth="1"/>
    <col min="9" max="9" width="15.140625" customWidth="1"/>
  </cols>
  <sheetData>
    <row r="1" spans="1:9" ht="12" hidden="1" customHeight="1" x14ac:dyDescent="0.2">
      <c r="A1" s="6"/>
      <c r="B1" s="8"/>
      <c r="C1" s="8"/>
      <c r="D1" s="8"/>
      <c r="E1" s="8"/>
      <c r="F1" s="8"/>
      <c r="G1" s="8"/>
    </row>
    <row r="2" spans="1:9" ht="24" hidden="1" thickBot="1" x14ac:dyDescent="0.25">
      <c r="A2" s="98" t="str">
        <f>'PO-NE'!B3</f>
        <v>Jídelní lístek na dobu od 1.9. do 7.9.2025</v>
      </c>
      <c r="B2" s="98"/>
      <c r="C2" s="98"/>
      <c r="D2" s="98"/>
      <c r="E2" s="98"/>
      <c r="F2" s="98"/>
      <c r="G2" s="1"/>
    </row>
    <row r="3" spans="1:9" ht="24.95" hidden="1" customHeight="1" thickBot="1" x14ac:dyDescent="0.25">
      <c r="A3" s="17" t="s">
        <v>3</v>
      </c>
      <c r="B3" s="30" t="str">
        <f>'PO-NE'!C5</f>
        <v>Polévka</v>
      </c>
      <c r="C3" s="37" t="str">
        <f>'PO-NE'!D5</f>
        <v>alergeny</v>
      </c>
      <c r="D3" s="30" t="s">
        <v>1</v>
      </c>
      <c r="E3" s="37" t="str">
        <f>'PO-NE'!F5</f>
        <v>alergeny</v>
      </c>
      <c r="F3" s="43" t="s">
        <v>2</v>
      </c>
      <c r="G3" s="37" t="str">
        <f>'PO-NE'!H5</f>
        <v>alergeny</v>
      </c>
      <c r="H3" s="83" t="s">
        <v>99</v>
      </c>
      <c r="I3" s="37" t="s">
        <v>100</v>
      </c>
    </row>
    <row r="4" spans="1:9" ht="57" hidden="1" customHeight="1" x14ac:dyDescent="0.2">
      <c r="A4" s="70" t="str">
        <f>'PO-NE'!B6</f>
        <v>1.9.2025 PONDĚLÍ</v>
      </c>
      <c r="B4" s="32" t="str">
        <f>'PO-NE'!C6</f>
        <v>ZELENINOVÁ S OVESNÝMI VLOČKAMI</v>
      </c>
      <c r="C4" s="39">
        <f>'PO-NE'!D6</f>
        <v>1.3</v>
      </c>
      <c r="D4" s="24" t="str">
        <f>'PO-NE'!E6</f>
        <v>100g - HOVĚZÍ NA SLANINĚ, BRAMBOROVÝ KNEDLÍK S HOUSKOU</v>
      </c>
      <c r="E4" s="14" t="str">
        <f>'PO-NE'!F6</f>
        <v>1,3,7</v>
      </c>
      <c r="F4" s="24" t="str">
        <f>'PO-NE'!G6</f>
        <v>300g- ZAPEČENÉ TĚSTOVINY SE ŠPENÁTEM A ŠUNKOU, ČALAMÁDA</v>
      </c>
      <c r="G4" s="41" t="str">
        <f>'PO-NE'!H6</f>
        <v>1,3,7</v>
      </c>
      <c r="H4" s="49" t="s">
        <v>104</v>
      </c>
      <c r="I4" s="62" t="s">
        <v>105</v>
      </c>
    </row>
    <row r="5" spans="1:9" ht="57" hidden="1" customHeight="1" x14ac:dyDescent="0.2">
      <c r="A5" s="53" t="str">
        <f>'PO-NE'!B7</f>
        <v>2.9.2025 ÚTERÝ</v>
      </c>
      <c r="B5" s="26" t="str">
        <f>'PO-NE'!C7</f>
        <v>KUŘECÍ VÝVAR S DROBENÍM</v>
      </c>
      <c r="C5" s="22">
        <f>'PO-NE'!D7</f>
        <v>1.3</v>
      </c>
      <c r="D5" s="38" t="str">
        <f>'PO-NE'!E7</f>
        <v>100g - HAMBURSKÁ VEPŘOVÁ KÝTA, HOUSKOVÝ KNEDLÍK</v>
      </c>
      <c r="E5" s="5" t="str">
        <f>'PO-NE'!F7</f>
        <v>1,3,7,9</v>
      </c>
      <c r="F5" s="38" t="str">
        <f>'PO-NE'!G7</f>
        <v>360g- ŠPECLE SE SKOŘICÍ A CUKREM, KOMPOT</v>
      </c>
      <c r="G5" s="18" t="str">
        <f>'PO-NE'!H7</f>
        <v>1,3,7</v>
      </c>
      <c r="H5" s="47" t="s">
        <v>111</v>
      </c>
      <c r="I5" s="21" t="s">
        <v>102</v>
      </c>
    </row>
    <row r="6" spans="1:9" ht="57" hidden="1" customHeight="1" x14ac:dyDescent="0.2">
      <c r="A6" s="53" t="str">
        <f>'PO-NE'!B8</f>
        <v>3.9.2025 STŘEDA</v>
      </c>
      <c r="B6" s="26" t="str">
        <f>'PO-NE'!C8</f>
        <v>HRACHOVÁ</v>
      </c>
      <c r="C6" s="22">
        <f>'PO-NE'!D8</f>
        <v>1</v>
      </c>
      <c r="D6" s="38" t="str">
        <f>'PO-NE'!E8</f>
        <v>100g- SMAŽENÝ KUŘECÍ ŘÍZEK, BRAMBOROVÁ KAŠE, OKURKA</v>
      </c>
      <c r="E6" s="5" t="str">
        <f>'PO-NE'!F8</f>
        <v>1,3,7</v>
      </c>
      <c r="F6" s="38" t="str">
        <f>'PO-NE'!G8</f>
        <v>120g - ZAPEČENÉ FILÉ SE ŠLEHAČKOU A SÝREM, BRAMBORY</v>
      </c>
      <c r="G6" s="18" t="str">
        <f>'PO-NE'!H8</f>
        <v>3,4,7</v>
      </c>
      <c r="H6" s="47" t="s">
        <v>106</v>
      </c>
      <c r="I6" s="21" t="s">
        <v>101</v>
      </c>
    </row>
    <row r="7" spans="1:9" ht="57" hidden="1" customHeight="1" x14ac:dyDescent="0.2">
      <c r="A7" s="53" t="str">
        <f>'PO-NE'!B9</f>
        <v>4.9.2025 ČTVRTEK</v>
      </c>
      <c r="B7" s="26" t="str">
        <f>'PO-NE'!C9</f>
        <v>Z VAJEČNÉ JÍŠKY</v>
      </c>
      <c r="C7" s="22">
        <f>'PO-NE'!D9</f>
        <v>1.3</v>
      </c>
      <c r="D7" s="38" t="str">
        <f>'PO-NE'!E9</f>
        <v>100g - NOVOHRADSKÝ VEPŘOVÝ PLÁTEK, TĚSTOVINY</v>
      </c>
      <c r="E7" s="5">
        <f>'PO-NE'!F9</f>
        <v>1.3</v>
      </c>
      <c r="F7" s="38" t="str">
        <f>'PO-NE'!G9</f>
        <v>100g- KUSKUS S VEPŘOVÝM MASEM A ZELENINOU</v>
      </c>
      <c r="G7" s="18">
        <f>'PO-NE'!H9</f>
        <v>1.3</v>
      </c>
      <c r="H7" s="47" t="s">
        <v>107</v>
      </c>
      <c r="I7" s="21" t="s">
        <v>108</v>
      </c>
    </row>
    <row r="8" spans="1:9" ht="75.599999999999994" hidden="1" customHeight="1" thickBot="1" x14ac:dyDescent="0.25">
      <c r="A8" s="56" t="str">
        <f>'PO-NE'!B10</f>
        <v>5.9.2025 PÁTEK</v>
      </c>
      <c r="B8" s="33" t="str">
        <f>'PO-NE'!C10</f>
        <v>RAJSKÁ S RÝŽÍ</v>
      </c>
      <c r="C8" s="25">
        <f>'PO-NE'!D10</f>
        <v>1</v>
      </c>
      <c r="D8" s="40" t="str">
        <f>'PO-NE'!E10</f>
        <v>100g -  VEPŘOVÁ PEČENĚ, DUŠENÁ ZELENINA, BRAMBORY</v>
      </c>
      <c r="E8" s="44">
        <f>'PO-NE'!F10</f>
        <v>1.7</v>
      </c>
      <c r="F8" s="40" t="str">
        <f>'PO-NE'!G10</f>
        <v>300g - KYNUTÝ TÁČ S OVOCEM</v>
      </c>
      <c r="G8" s="45" t="str">
        <f>'PO-NE'!H10</f>
        <v>1,3,7</v>
      </c>
      <c r="H8" s="48" t="s">
        <v>109</v>
      </c>
      <c r="I8" s="65" t="s">
        <v>110</v>
      </c>
    </row>
    <row r="9" spans="1:9" ht="15" hidden="1" x14ac:dyDescent="0.2">
      <c r="A9" s="7" t="s">
        <v>5</v>
      </c>
      <c r="C9" s="8"/>
      <c r="D9" s="8"/>
      <c r="E9" s="8"/>
      <c r="F9" s="69" t="s">
        <v>8</v>
      </c>
    </row>
    <row r="10" spans="1:9" ht="15.75" hidden="1" x14ac:dyDescent="0.25">
      <c r="A10" s="54" t="s">
        <v>4</v>
      </c>
    </row>
    <row r="11" spans="1:9" ht="27" hidden="1" customHeight="1" x14ac:dyDescent="0.25">
      <c r="A11" s="66" t="s">
        <v>9</v>
      </c>
    </row>
    <row r="12" spans="1:9" ht="9.6" customHeight="1" x14ac:dyDescent="0.25">
      <c r="B12" s="55"/>
    </row>
    <row r="13" spans="1:9" ht="9.6" customHeight="1" x14ac:dyDescent="0.2"/>
    <row r="14" spans="1:9" ht="42.95" customHeight="1" x14ac:dyDescent="0.2">
      <c r="A14" s="98" t="str">
        <f>'PO-NE'!B18</f>
        <v>Jídelní lístek na dobu od 7.9. do 13.9.2026</v>
      </c>
      <c r="B14" s="98"/>
      <c r="C14" s="98"/>
      <c r="D14" s="98"/>
      <c r="E14" s="98"/>
      <c r="F14" s="98"/>
      <c r="G14" s="1"/>
    </row>
    <row r="15" spans="1:9" ht="15" customHeight="1" thickBot="1" x14ac:dyDescent="0.25">
      <c r="A15" s="1"/>
      <c r="B15" s="1"/>
      <c r="C15" s="1"/>
      <c r="D15" s="1"/>
      <c r="E15" s="1"/>
      <c r="F15" s="1"/>
      <c r="G15" s="1"/>
    </row>
    <row r="16" spans="1:9" ht="24.95" customHeight="1" thickBot="1" x14ac:dyDescent="0.25">
      <c r="A16" s="17" t="s">
        <v>3</v>
      </c>
      <c r="B16" s="30" t="s">
        <v>0</v>
      </c>
      <c r="C16" s="31" t="str">
        <f>'PO-NE'!D20</f>
        <v>alergeny</v>
      </c>
      <c r="D16" s="30" t="s">
        <v>1</v>
      </c>
      <c r="E16" s="31" t="str">
        <f>'PO-NE'!F20</f>
        <v>alergeny</v>
      </c>
      <c r="F16" s="43" t="s">
        <v>2</v>
      </c>
      <c r="G16" s="31" t="str">
        <f>'PO-NE'!H20</f>
        <v>alergeny</v>
      </c>
      <c r="H16" s="83" t="s">
        <v>99</v>
      </c>
      <c r="I16" s="37" t="s">
        <v>100</v>
      </c>
    </row>
    <row r="17" spans="1:9" ht="66.95" customHeight="1" x14ac:dyDescent="0.2">
      <c r="A17" s="68" t="str">
        <f>'PO-NE'!B21</f>
        <v>7.9.2026 PONDĚLÍ</v>
      </c>
      <c r="B17" s="49" t="str">
        <f>'PO-NE'!C21</f>
        <v>CELEROVÁ S MRKVÍ A KRUPICÍ</v>
      </c>
      <c r="C17" s="36">
        <f>'PO-NE'!D21</f>
        <v>1.9</v>
      </c>
      <c r="D17" s="39" t="str">
        <f>'PO-NE'!E21</f>
        <v>100g- VÍDEŇSKÝ GULÁŠ, HOUSKOVÝ KNEDLÍK</v>
      </c>
      <c r="E17" s="36">
        <f>'PO-NE'!F21</f>
        <v>1.3</v>
      </c>
      <c r="F17" s="39"/>
      <c r="G17" s="95" t="str">
        <f>'PO-NE'!H21</f>
        <v>1,3,7</v>
      </c>
      <c r="H17" s="49" t="s">
        <v>172</v>
      </c>
      <c r="I17" s="62" t="s">
        <v>116</v>
      </c>
    </row>
    <row r="18" spans="1:9" ht="66.95" customHeight="1" x14ac:dyDescent="0.2">
      <c r="A18" s="53" t="str">
        <f>'PO-NE'!B22</f>
        <v>8.9.2026 ÚTERÝ</v>
      </c>
      <c r="B18" s="47" t="str">
        <f>'PO-NE'!C22</f>
        <v>VÝVAR SE ZELENINOU A RÝŽÍ</v>
      </c>
      <c r="C18" s="34">
        <f>'PO-NE'!D22</f>
        <v>0</v>
      </c>
      <c r="D18" s="22" t="str">
        <f>'PO-NE'!E22</f>
        <v>100g- VEPŘOVÝ PEČENĚ, HLÁVKOVÉ ČERVENÉ ZELÍ, BRAMBOROVÝ KNEDLÍK</v>
      </c>
      <c r="E18" s="34">
        <f>'PO-NE'!F22</f>
        <v>1.3</v>
      </c>
      <c r="F18" s="22"/>
      <c r="G18" s="96" t="str">
        <f>'PO-NE'!H22</f>
        <v>1,3,7</v>
      </c>
      <c r="H18" s="47" t="s">
        <v>112</v>
      </c>
      <c r="I18" s="21" t="s">
        <v>102</v>
      </c>
    </row>
    <row r="19" spans="1:9" ht="66.95" customHeight="1" x14ac:dyDescent="0.2">
      <c r="A19" s="53" t="str">
        <f>'PO-NE'!B23</f>
        <v>9.9.2026 STŘEDA</v>
      </c>
      <c r="B19" s="47" t="str">
        <f>'PO-NE'!C23</f>
        <v>HRSTKOVÁ</v>
      </c>
      <c r="C19" s="34">
        <f>'PO-NE'!D23</f>
        <v>1</v>
      </c>
      <c r="D19" s="22" t="str">
        <f>'PO-NE'!E23</f>
        <v>100g- SMAŽENÝ KARBANÁTEK, BRAMBORY, ZELENINOVÝ SALÁT</v>
      </c>
      <c r="E19" s="34" t="str">
        <f>'PO-NE'!F23</f>
        <v>1,3,7</v>
      </c>
      <c r="F19" s="22"/>
      <c r="G19" s="96">
        <f>'PO-NE'!H23</f>
        <v>4.7</v>
      </c>
      <c r="H19" s="47" t="s">
        <v>173</v>
      </c>
      <c r="I19" s="21" t="s">
        <v>117</v>
      </c>
    </row>
    <row r="20" spans="1:9" ht="66.95" customHeight="1" x14ac:dyDescent="0.2">
      <c r="A20" s="53" t="str">
        <f>'PO-NE'!B24</f>
        <v>10.9.2026 ČTVRTEK</v>
      </c>
      <c r="B20" s="47" t="str">
        <f>'PO-NE'!C24</f>
        <v>VÝVAR S MASEM A TARHOŇOU</v>
      </c>
      <c r="C20" s="34">
        <f>'PO-NE'!D24</f>
        <v>1.3</v>
      </c>
      <c r="D20" s="22"/>
      <c r="E20" s="34">
        <f>'PO-NE'!F24</f>
        <v>1</v>
      </c>
      <c r="F20" s="22" t="str">
        <f>'PO-NE'!G24</f>
        <v>VEJCE, ČOČKA, OKURKA, CHLÉB</v>
      </c>
      <c r="G20" s="96">
        <f>'PO-NE'!H24</f>
        <v>1.3</v>
      </c>
      <c r="H20" s="47" t="s">
        <v>174</v>
      </c>
      <c r="I20" s="21" t="s">
        <v>115</v>
      </c>
    </row>
    <row r="21" spans="1:9" ht="66.95" customHeight="1" thickBot="1" x14ac:dyDescent="0.25">
      <c r="A21" s="56" t="str">
        <f>'PO-NE'!B25</f>
        <v>11.9.2026 PÁTEK</v>
      </c>
      <c r="B21" s="48" t="str">
        <f>'PO-NE'!C25</f>
        <v>CHLEBOVÁ</v>
      </c>
      <c r="C21" s="35" t="str">
        <f>'PO-NE'!D25</f>
        <v>1,3,7</v>
      </c>
      <c r="D21" s="25"/>
      <c r="E21" s="72" t="str">
        <f>'PO-NE'!F25</f>
        <v>1,3,7</v>
      </c>
      <c r="F21" s="25" t="str">
        <f>'PO-NE'!G25</f>
        <v>285g - RÝŽOVÝ NÁKYP S OVOCEM</v>
      </c>
      <c r="G21" s="97">
        <f>'PO-NE'!H25</f>
        <v>3.7</v>
      </c>
      <c r="H21" s="48" t="s">
        <v>114</v>
      </c>
      <c r="I21" s="65" t="s">
        <v>185</v>
      </c>
    </row>
    <row r="22" spans="1:9" ht="27" customHeight="1" x14ac:dyDescent="0.2">
      <c r="A22" s="7" t="s">
        <v>5</v>
      </c>
      <c r="C22" s="8"/>
      <c r="D22" s="8"/>
      <c r="E22" s="8"/>
      <c r="F22" s="69" t="s">
        <v>8</v>
      </c>
    </row>
    <row r="23" spans="1:9" ht="35.450000000000003" customHeight="1" x14ac:dyDescent="0.25">
      <c r="A23" s="54" t="s">
        <v>4</v>
      </c>
    </row>
    <row r="24" spans="1:9" ht="28.5" customHeight="1" x14ac:dyDescent="0.25">
      <c r="A24" s="66" t="s">
        <v>9</v>
      </c>
    </row>
    <row r="25" spans="1:9" ht="28.5" customHeight="1" x14ac:dyDescent="0.25">
      <c r="A25" s="66"/>
    </row>
    <row r="26" spans="1:9" ht="42" customHeight="1" x14ac:dyDescent="0.2">
      <c r="A26" s="98" t="str">
        <f>'PO-NE'!B33</f>
        <v>Jídelní lístek na dobu od 14.9. do 20.9.2026</v>
      </c>
      <c r="B26" s="98"/>
      <c r="C26" s="98"/>
      <c r="D26" s="98"/>
      <c r="E26" s="98"/>
      <c r="F26" s="98"/>
      <c r="G26" s="1"/>
    </row>
    <row r="27" spans="1:9" ht="9.9499999999999993" customHeight="1" thickBot="1" x14ac:dyDescent="0.25"/>
    <row r="28" spans="1:9" ht="24.95" customHeight="1" thickBot="1" x14ac:dyDescent="0.25">
      <c r="A28" s="16" t="s">
        <v>3</v>
      </c>
      <c r="B28" s="20" t="s">
        <v>0</v>
      </c>
      <c r="C28" s="37" t="s">
        <v>7</v>
      </c>
      <c r="D28" s="3" t="s">
        <v>1</v>
      </c>
      <c r="E28" s="37" t="s">
        <v>7</v>
      </c>
      <c r="F28" s="4" t="s">
        <v>2</v>
      </c>
      <c r="G28" s="37" t="s">
        <v>7</v>
      </c>
      <c r="H28" s="83" t="s">
        <v>99</v>
      </c>
      <c r="I28" s="37" t="s">
        <v>100</v>
      </c>
    </row>
    <row r="29" spans="1:9" ht="51.95" customHeight="1" x14ac:dyDescent="0.2">
      <c r="A29" s="68" t="str">
        <f>'PO-NE'!B36</f>
        <v>14.9.2026 PONDĚLÍ</v>
      </c>
      <c r="B29" s="49" t="str">
        <f>'PO-NE'!C36</f>
        <v>KRUPICOVÁ</v>
      </c>
      <c r="C29" s="14" t="str">
        <f>'PO-NE'!D36</f>
        <v>1,3,9</v>
      </c>
      <c r="D29" s="39" t="str">
        <f>'PO-NE'!E36</f>
        <v>200g - PEČENÉ KUŘE NA SLANINĚ A ČESNEKU, TĚSTOVINY</v>
      </c>
      <c r="E29" s="14" t="str">
        <f>'PO-NE'!F36</f>
        <v>1,3,7</v>
      </c>
      <c r="F29" s="39"/>
      <c r="G29" s="19" t="str">
        <f>'PO-NE'!H36</f>
        <v>1,3,7</v>
      </c>
      <c r="H29" s="49" t="s">
        <v>186</v>
      </c>
      <c r="I29" s="62" t="s">
        <v>118</v>
      </c>
    </row>
    <row r="30" spans="1:9" ht="50.45" customHeight="1" x14ac:dyDescent="0.2">
      <c r="A30" s="53" t="str">
        <f>'PO-NE'!B37</f>
        <v>15.9.2026 ÚTERÝ</v>
      </c>
      <c r="B30" s="47" t="str">
        <f>'PO-NE'!C37</f>
        <v>VEPŘOVÝ VÝVAR S NUDLEMI</v>
      </c>
      <c r="C30" s="5">
        <f>'PO-NE'!D37</f>
        <v>1.3</v>
      </c>
      <c r="D30" s="22"/>
      <c r="E30" s="5" t="str">
        <f>'PO-NE'!F37</f>
        <v>1,3,7</v>
      </c>
      <c r="F30" s="22" t="str">
        <f>'PO-NE'!G37</f>
        <v>300g - RÝŽOVÁ KAŠE SYPANÁ SKOŘICÍ, KOMPOT</v>
      </c>
      <c r="G30" s="15">
        <f>'PO-NE'!H37</f>
        <v>7</v>
      </c>
      <c r="H30" s="47" t="s">
        <v>176</v>
      </c>
      <c r="I30" s="21" t="s">
        <v>175</v>
      </c>
    </row>
    <row r="31" spans="1:9" ht="51.95" customHeight="1" x14ac:dyDescent="0.2">
      <c r="A31" s="53" t="str">
        <f>'PO-NE'!B38</f>
        <v>16.9.2026 STŘEDA</v>
      </c>
      <c r="B31" s="47" t="str">
        <f>'PO-NE'!C38</f>
        <v>CIZRNOVÁ S OPRAŽ. HOUSKOU</v>
      </c>
      <c r="C31" s="5" t="str">
        <f>'PO-NE'!D38</f>
        <v>1,3,7</v>
      </c>
      <c r="D31" s="22" t="str">
        <f>'PO-NE'!E38</f>
        <v>100g - SÁZAVSKÝ KUŘECÍ MLS, BRAMBORY, RAJČE</v>
      </c>
      <c r="E31" s="5" t="str">
        <f>'PO-NE'!F38</f>
        <v>1,3,7</v>
      </c>
      <c r="F31" s="22"/>
      <c r="G31" s="15" t="str">
        <f>'PO-NE'!H38</f>
        <v>1,3,7</v>
      </c>
      <c r="H31" s="47" t="s">
        <v>177</v>
      </c>
      <c r="I31" s="21" t="s">
        <v>178</v>
      </c>
    </row>
    <row r="32" spans="1:9" ht="60.6" customHeight="1" x14ac:dyDescent="0.2">
      <c r="A32" s="53" t="str">
        <f>'PO-NE'!B39</f>
        <v>17.9.2026 ČTVRTEK</v>
      </c>
      <c r="B32" s="47" t="str">
        <f>'PO-NE'!C39</f>
        <v>BRAMBOROVÁ</v>
      </c>
      <c r="C32" s="5" t="str">
        <f>'PO-NE'!D39</f>
        <v>1,7,9</v>
      </c>
      <c r="D32" s="22" t="str">
        <f>'PO-NE'!E39</f>
        <v>100g - VEPŘOVÝ VRABEC, ŠPENÁT, BRAMBOROVÝ KNEDLÍK</v>
      </c>
      <c r="E32" s="5" t="str">
        <f>'PO-NE'!F39</f>
        <v>1,3,7</v>
      </c>
      <c r="F32" s="22"/>
      <c r="G32" s="15">
        <f>'PO-NE'!H39</f>
        <v>1.3</v>
      </c>
      <c r="H32" s="47" t="s">
        <v>189</v>
      </c>
      <c r="I32" s="84" t="s">
        <v>113</v>
      </c>
    </row>
    <row r="33" spans="1:9" ht="54" customHeight="1" x14ac:dyDescent="0.2">
      <c r="A33" s="89" t="str">
        <f>'PO-NE'!B40</f>
        <v>18.9.2026 PÁTEK</v>
      </c>
      <c r="B33" s="90" t="str">
        <f>'PO-NE'!C40</f>
        <v>RAGÚ</v>
      </c>
      <c r="C33" s="91">
        <f>'PO-NE'!D40</f>
        <v>1</v>
      </c>
      <c r="D33" s="92" t="str">
        <f>'PO-NE'!E40</f>
        <v>100g - SRBSKÉ ŽEBÍRKO, RÝŽE</v>
      </c>
      <c r="E33" s="91">
        <f>'PO-NE'!F40</f>
        <v>1</v>
      </c>
      <c r="F33" s="92"/>
      <c r="G33" s="93" t="str">
        <f>'PO-NE'!H40</f>
        <v>1,3,7</v>
      </c>
      <c r="H33" s="90" t="s">
        <v>190</v>
      </c>
      <c r="I33" s="94" t="s">
        <v>103</v>
      </c>
    </row>
    <row r="34" spans="1:9" ht="78.599999999999994" customHeight="1" x14ac:dyDescent="0.2">
      <c r="A34" s="78" t="s">
        <v>138</v>
      </c>
      <c r="B34" s="47" t="s">
        <v>26</v>
      </c>
      <c r="C34" s="22">
        <v>3</v>
      </c>
      <c r="D34" s="22" t="s">
        <v>61</v>
      </c>
      <c r="E34" s="22">
        <v>7</v>
      </c>
      <c r="F34" s="38" t="s">
        <v>181</v>
      </c>
      <c r="G34" s="2"/>
      <c r="H34" s="47" t="s">
        <v>182</v>
      </c>
      <c r="I34" s="84" t="s">
        <v>183</v>
      </c>
    </row>
    <row r="35" spans="1:9" ht="48.6" customHeight="1" thickBot="1" x14ac:dyDescent="0.25">
      <c r="A35" s="79" t="s">
        <v>139</v>
      </c>
      <c r="B35" s="48" t="s">
        <v>57</v>
      </c>
      <c r="C35" s="25">
        <v>1.3</v>
      </c>
      <c r="D35" s="25" t="s">
        <v>58</v>
      </c>
      <c r="E35" s="25">
        <v>1.3</v>
      </c>
      <c r="F35" s="80"/>
      <c r="G35" s="46"/>
      <c r="H35" s="48" t="s">
        <v>184</v>
      </c>
      <c r="I35" s="85" t="s">
        <v>105</v>
      </c>
    </row>
    <row r="36" spans="1:9" ht="21" customHeight="1" x14ac:dyDescent="0.2">
      <c r="A36" s="7" t="s">
        <v>5</v>
      </c>
      <c r="C36" s="8"/>
      <c r="D36" s="8"/>
      <c r="E36" s="8"/>
      <c r="F36" s="69" t="s">
        <v>8</v>
      </c>
      <c r="G36" s="8"/>
    </row>
    <row r="37" spans="1:9" ht="15.75" x14ac:dyDescent="0.25">
      <c r="A37" s="54" t="s">
        <v>4</v>
      </c>
    </row>
    <row r="38" spans="1:9" ht="31.5" customHeight="1" x14ac:dyDescent="0.25">
      <c r="A38" s="66" t="s">
        <v>9</v>
      </c>
    </row>
    <row r="39" spans="1:9" ht="24" customHeight="1" x14ac:dyDescent="0.2">
      <c r="B39" s="57"/>
    </row>
    <row r="40" spans="1:9" ht="29.45" customHeight="1" x14ac:dyDescent="0.2">
      <c r="A40" s="98" t="str">
        <f>'PO-NE'!B49</f>
        <v>Jídelní lístek na dobu od  21.9. do 27.9. 2026</v>
      </c>
      <c r="B40" s="98"/>
      <c r="C40" s="98"/>
      <c r="D40" s="98"/>
      <c r="E40" s="98"/>
      <c r="F40" s="98"/>
      <c r="G40" s="1"/>
    </row>
    <row r="41" spans="1:9" ht="13.5" thickBot="1" x14ac:dyDescent="0.25">
      <c r="B41" s="57"/>
    </row>
    <row r="42" spans="1:9" ht="24.95" customHeight="1" thickBot="1" x14ac:dyDescent="0.3">
      <c r="A42" s="16" t="s">
        <v>3</v>
      </c>
      <c r="B42" s="73" t="s">
        <v>0</v>
      </c>
      <c r="C42" s="59" t="s">
        <v>7</v>
      </c>
      <c r="D42" s="16" t="s">
        <v>1</v>
      </c>
      <c r="E42" s="59" t="s">
        <v>7</v>
      </c>
      <c r="F42" s="28" t="s">
        <v>2</v>
      </c>
      <c r="G42" s="37" t="s">
        <v>7</v>
      </c>
      <c r="H42" s="86" t="s">
        <v>99</v>
      </c>
      <c r="I42" s="87" t="s">
        <v>100</v>
      </c>
    </row>
    <row r="43" spans="1:9" ht="70.5" customHeight="1" x14ac:dyDescent="0.2">
      <c r="A43" s="68" t="str">
        <f>'PO-NE'!B52</f>
        <v xml:space="preserve">21.9.2026 PONDĚLÍ </v>
      </c>
      <c r="B43" s="74" t="str">
        <f>'PO-NE'!C52</f>
        <v>VÝVAR S VAJEČNOU JÍŠKOU</v>
      </c>
      <c r="C43" s="39">
        <f>'PO-NE'!D52</f>
        <v>1.3</v>
      </c>
      <c r="D43" s="39"/>
      <c r="E43" s="39">
        <f>'PO-NE'!F52</f>
        <v>1.3</v>
      </c>
      <c r="F43" s="39" t="str">
        <f>'PO-NE'!G52</f>
        <v>350g- BRAMBOROVÉ KNEDLÍKY S OVOCEM SYPANÉ TVAROHEM</v>
      </c>
      <c r="G43" s="62" t="str">
        <f>'PO-NE'!H52</f>
        <v>1,3,7</v>
      </c>
      <c r="H43" s="39" t="s">
        <v>120</v>
      </c>
      <c r="I43" s="62" t="s">
        <v>103</v>
      </c>
    </row>
    <row r="44" spans="1:9" ht="66" customHeight="1" x14ac:dyDescent="0.2">
      <c r="A44" s="53" t="str">
        <f>'PO-NE'!B53</f>
        <v xml:space="preserve">22.9.2026 ÚTERÝ    </v>
      </c>
      <c r="B44" s="75" t="str">
        <f>'PO-NE'!C53</f>
        <v>DRŮBKOVÁ</v>
      </c>
      <c r="C44" s="22">
        <f>'PO-NE'!D53</f>
        <v>1.3</v>
      </c>
      <c r="D44" s="22"/>
      <c r="E44" s="22">
        <f>'PO-NE'!F53</f>
        <v>1.9</v>
      </c>
      <c r="F44" s="22" t="str">
        <f>'PO-NE'!G53</f>
        <v>250g- ŠUNKOVÁ PIZZA</v>
      </c>
      <c r="G44" s="21" t="str">
        <f>'PO-NE'!H53</f>
        <v>1,3,7</v>
      </c>
      <c r="H44" s="22" t="s">
        <v>192</v>
      </c>
      <c r="I44" s="21" t="s">
        <v>179</v>
      </c>
    </row>
    <row r="45" spans="1:9" ht="48.95" customHeight="1" x14ac:dyDescent="0.2">
      <c r="A45" s="53" t="str">
        <f>'PO-NE'!B54</f>
        <v xml:space="preserve">23.9.2026 STŘEDA </v>
      </c>
      <c r="B45" s="75" t="str">
        <f>'PO-NE'!C54</f>
        <v>BROKOLICOVÁ</v>
      </c>
      <c r="C45" s="22">
        <f>'PO-NE'!D54</f>
        <v>1.7</v>
      </c>
      <c r="D45" s="22"/>
      <c r="E45" s="22" t="str">
        <f>'PO-NE'!F54</f>
        <v>1,3,7</v>
      </c>
      <c r="F45" s="22" t="str">
        <f>'PO-NE'!G54</f>
        <v>120g - FILÉ PO NOVOHRADSKU, BRAMBOROVÁ KAŠE</v>
      </c>
      <c r="G45" s="21" t="str">
        <f>'PO-NE'!H54</f>
        <v>1,4,7</v>
      </c>
      <c r="H45" s="22" t="s">
        <v>193</v>
      </c>
      <c r="I45" s="21" t="s">
        <v>113</v>
      </c>
    </row>
    <row r="46" spans="1:9" ht="67.5" customHeight="1" x14ac:dyDescent="0.2">
      <c r="A46" s="53" t="str">
        <f>'PO-NE'!B55</f>
        <v xml:space="preserve">24.9.2026 ČTVRTEK </v>
      </c>
      <c r="B46" s="75" t="str">
        <f>'PO-NE'!C55</f>
        <v>KUŘECÍ S TĚSTOVINOU</v>
      </c>
      <c r="C46" s="22">
        <f>'PO-NE'!D55</f>
        <v>1.3</v>
      </c>
      <c r="D46" s="22" t="str">
        <f>'PO-NE'!E55</f>
        <v>100g- SVÍČKOVÁ NA SMETANĚ, HOUSKOVÝ KNEDLÍK</v>
      </c>
      <c r="E46" s="22" t="str">
        <f>'PO-NE'!F55</f>
        <v>1,3,7,9</v>
      </c>
      <c r="F46" s="22"/>
      <c r="G46" s="21">
        <f>'PO-NE'!H55</f>
        <v>1.3</v>
      </c>
      <c r="H46" s="22" t="s">
        <v>191</v>
      </c>
      <c r="I46" s="21" t="s">
        <v>118</v>
      </c>
    </row>
    <row r="47" spans="1:9" ht="54.6" customHeight="1" thickBot="1" x14ac:dyDescent="0.25">
      <c r="A47" s="56" t="str">
        <f>'PO-NE'!B56</f>
        <v>25.9.2026 PÁTEK</v>
      </c>
      <c r="B47" s="76" t="str">
        <f>'PO-NE'!C56</f>
        <v>GULÁŠOVÁ</v>
      </c>
      <c r="C47" s="25">
        <f>'PO-NE'!D56</f>
        <v>1</v>
      </c>
      <c r="D47" s="25" t="str">
        <f>'PO-NE'!E56</f>
        <v>100g - KUŘECÍ ZÁVITEK S NIVOU, OPEČENÉ BRAMBORY</v>
      </c>
      <c r="E47" s="25">
        <f>'PO-NE'!F56</f>
        <v>1.7</v>
      </c>
      <c r="F47" s="25"/>
      <c r="G47" s="65" t="s">
        <v>6</v>
      </c>
      <c r="H47" s="25" t="s">
        <v>180</v>
      </c>
      <c r="I47" s="65" t="s">
        <v>103</v>
      </c>
    </row>
    <row r="48" spans="1:9" ht="39.950000000000003" customHeight="1" x14ac:dyDescent="0.2">
      <c r="A48" s="7" t="s">
        <v>5</v>
      </c>
      <c r="C48" s="8"/>
      <c r="D48" s="8"/>
      <c r="E48" s="8"/>
      <c r="F48" s="69" t="s">
        <v>8</v>
      </c>
      <c r="G48" s="8"/>
    </row>
    <row r="49" spans="1:9" ht="15.75" x14ac:dyDescent="0.25">
      <c r="A49" s="54" t="s">
        <v>4</v>
      </c>
    </row>
    <row r="50" spans="1:9" ht="18" x14ac:dyDescent="0.25">
      <c r="A50" s="66" t="s">
        <v>9</v>
      </c>
    </row>
    <row r="51" spans="1:9" ht="6.6" customHeight="1" x14ac:dyDescent="0.25">
      <c r="B51" s="67"/>
    </row>
    <row r="53" spans="1:9" ht="22.5" customHeight="1" x14ac:dyDescent="0.2"/>
    <row r="54" spans="1:9" ht="22.5" customHeight="1" x14ac:dyDescent="0.2"/>
    <row r="55" spans="1:9" ht="22.5" customHeight="1" x14ac:dyDescent="0.2"/>
    <row r="56" spans="1:9" ht="26.25" customHeight="1" x14ac:dyDescent="0.2">
      <c r="B56" s="57"/>
    </row>
    <row r="57" spans="1:9" ht="23.25" x14ac:dyDescent="0.2">
      <c r="A57" s="98" t="str">
        <f>'PO-NE'!B66</f>
        <v>Jídelní lístek na dobu od  28.9. do 4.10. 2026</v>
      </c>
      <c r="B57" s="98"/>
      <c r="C57" s="98"/>
      <c r="D57" s="98"/>
      <c r="E57" s="98"/>
      <c r="F57" s="98"/>
      <c r="G57" s="1"/>
    </row>
    <row r="58" spans="1:9" ht="13.5" thickBot="1" x14ac:dyDescent="0.25">
      <c r="B58" s="57"/>
    </row>
    <row r="59" spans="1:9" ht="22.7" customHeight="1" thickBot="1" x14ac:dyDescent="0.3">
      <c r="A59" s="16" t="s">
        <v>3</v>
      </c>
      <c r="B59" s="73" t="s">
        <v>0</v>
      </c>
      <c r="C59" s="59" t="s">
        <v>7</v>
      </c>
      <c r="D59" s="16" t="s">
        <v>1</v>
      </c>
      <c r="E59" s="59" t="s">
        <v>7</v>
      </c>
      <c r="F59" s="28" t="s">
        <v>2</v>
      </c>
      <c r="G59" s="37" t="s">
        <v>7</v>
      </c>
      <c r="H59" s="86" t="s">
        <v>99</v>
      </c>
      <c r="I59" s="87" t="s">
        <v>100</v>
      </c>
    </row>
    <row r="60" spans="1:9" ht="51" customHeight="1" x14ac:dyDescent="0.2">
      <c r="A60" s="68" t="str">
        <f>'PO-NE'!B69</f>
        <v xml:space="preserve">28.9.2026 PONDĚLÍ SVÁTEK </v>
      </c>
      <c r="B60" s="49"/>
      <c r="C60" s="39">
        <f>'PO-NE'!D69</f>
        <v>0</v>
      </c>
      <c r="D60" s="39"/>
      <c r="E60" s="39">
        <f>'PO-NE'!F69</f>
        <v>1.3</v>
      </c>
      <c r="F60" s="39">
        <f>'PO-NE'!G69</f>
        <v>0</v>
      </c>
      <c r="G60" s="62">
        <f>'PO-NE'!H69</f>
        <v>0</v>
      </c>
      <c r="H60" s="39"/>
      <c r="I60" s="62"/>
    </row>
    <row r="61" spans="1:9" ht="62.1" customHeight="1" x14ac:dyDescent="0.2">
      <c r="A61" s="53" t="str">
        <f>'PO-NE'!B70</f>
        <v xml:space="preserve">29.9.2026 ÚTERÝ    </v>
      </c>
      <c r="B61" s="47" t="str">
        <f>'PO-NE'!C70</f>
        <v>HOVĚZÍ VÝVAR S KAPÁNÍM</v>
      </c>
      <c r="C61" s="22" t="str">
        <f>'PO-NE'!D70</f>
        <v>1,3,9</v>
      </c>
      <c r="D61" s="22" t="str">
        <f>'PO-NE'!E70</f>
        <v>100g- VEPŘOVÉ ŽEBÍRKO MAĎARSKÉ, RÝŽE</v>
      </c>
      <c r="E61" s="22">
        <f>'PO-NE'!F70</f>
        <v>1</v>
      </c>
      <c r="F61" s="22"/>
      <c r="G61" s="21" t="str">
        <f>'PO-NE'!H70</f>
        <v>1,3,7</v>
      </c>
      <c r="H61" s="22" t="s">
        <v>194</v>
      </c>
      <c r="I61" s="21" t="s">
        <v>105</v>
      </c>
    </row>
    <row r="62" spans="1:9" ht="65.45" customHeight="1" x14ac:dyDescent="0.2">
      <c r="A62" s="53" t="str">
        <f>'PO-NE'!B71</f>
        <v xml:space="preserve">30.9.2026 STŘEDA </v>
      </c>
      <c r="B62" s="47" t="str">
        <f>'PO-NE'!C71</f>
        <v>PÓRKOVÁ</v>
      </c>
      <c r="C62" s="22">
        <f>'PO-NE'!D71</f>
        <v>1.3</v>
      </c>
      <c r="D62" s="22"/>
      <c r="E62" s="22">
        <f>'PO-NE'!F71</f>
        <v>1</v>
      </c>
      <c r="F62" s="22" t="str">
        <f>'PO-NE'!G71</f>
        <v>200g - SMAŽENÝ KVĚTÁK, BRAMBORY, TATARSKÁ OMÁČKA</v>
      </c>
      <c r="G62" s="21" t="str">
        <f>'PO-NE'!H71</f>
        <v>1,3,7,10</v>
      </c>
      <c r="H62" s="22" t="s">
        <v>188</v>
      </c>
      <c r="I62" s="21" t="s">
        <v>102</v>
      </c>
    </row>
    <row r="63" spans="1:9" ht="51" customHeight="1" x14ac:dyDescent="0.2">
      <c r="A63" s="53" t="str">
        <f>'PO-NE'!B72</f>
        <v xml:space="preserve">1.10.2026 ČTVRTEK </v>
      </c>
      <c r="B63" s="47" t="str">
        <f>'PO-NE'!C72</f>
        <v>KNEDLÍČKOVÁ</v>
      </c>
      <c r="C63" s="22">
        <f>'PO-NE'!D72</f>
        <v>1.3</v>
      </c>
      <c r="D63" s="22"/>
      <c r="E63" s="22" t="str">
        <f>'PO-NE'!F72</f>
        <v>1,3,7</v>
      </c>
      <c r="F63" s="22" t="str">
        <f>'PO-NE'!G72</f>
        <v>300g - LEČO S KLOBÁSOU, BRAMBORY</v>
      </c>
      <c r="G63" s="21">
        <f>'PO-NE'!H72</f>
        <v>3</v>
      </c>
      <c r="H63" s="22" t="s">
        <v>195</v>
      </c>
      <c r="I63" s="21" t="s">
        <v>119</v>
      </c>
    </row>
    <row r="64" spans="1:9" ht="63" customHeight="1" thickBot="1" x14ac:dyDescent="0.25">
      <c r="A64" s="56" t="str">
        <f>'PO-NE'!B73</f>
        <v>2.10.2026 PÁTEK</v>
      </c>
      <c r="B64" s="48" t="str">
        <f>'PO-NE'!C73</f>
        <v>ČOČKOVÁ</v>
      </c>
      <c r="C64" s="25">
        <f>'PO-NE'!D73</f>
        <v>1</v>
      </c>
      <c r="D64" s="25" t="str">
        <f>'PO-NE'!E73</f>
        <v>280g - RIZOTO Z VEPŘOVÝM MASEM SYPANÉ SÝREM, RAJČATOVÝ SALÁT</v>
      </c>
      <c r="E64" s="25">
        <f>'PO-NE'!F73</f>
        <v>7</v>
      </c>
      <c r="F64" s="25"/>
      <c r="G64" s="65" t="str">
        <f>'PO-NE'!H73</f>
        <v>1,3,7</v>
      </c>
      <c r="H64" s="25" t="s">
        <v>187</v>
      </c>
      <c r="I64" s="65" t="s">
        <v>103</v>
      </c>
    </row>
    <row r="65" spans="1:7" ht="15" x14ac:dyDescent="0.2">
      <c r="A65" s="7" t="s">
        <v>5</v>
      </c>
      <c r="C65" s="8"/>
      <c r="D65" s="8"/>
      <c r="E65" s="8"/>
      <c r="F65" s="69" t="s">
        <v>8</v>
      </c>
      <c r="G65" s="8"/>
    </row>
    <row r="66" spans="1:7" ht="15.75" x14ac:dyDescent="0.25">
      <c r="A66" s="54" t="s">
        <v>4</v>
      </c>
    </row>
    <row r="67" spans="1:7" ht="18" x14ac:dyDescent="0.25">
      <c r="A67" s="66" t="s">
        <v>9</v>
      </c>
    </row>
    <row r="68" spans="1:7" ht="18" x14ac:dyDescent="0.25">
      <c r="B68" s="67"/>
    </row>
  </sheetData>
  <mergeCells count="5">
    <mergeCell ref="A26:F26"/>
    <mergeCell ref="A2:F2"/>
    <mergeCell ref="A14:F14"/>
    <mergeCell ref="A40:F40"/>
    <mergeCell ref="A57:F57"/>
  </mergeCells>
  <phoneticPr fontId="5" type="noConversion"/>
  <pageMargins left="0.19685039370078741" right="0.19685039370078741" top="0.39370078740157483" bottom="0.19685039370078741" header="0.11811023622047245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PO-NE</vt:lpstr>
      <vt:lpstr>PO-PÁ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Zdeňka Štefáčková Chybová</cp:lastModifiedBy>
  <cp:lastPrinted>2026-09-04T13:38:41Z</cp:lastPrinted>
  <dcterms:created xsi:type="dcterms:W3CDTF">1997-01-24T11:07:25Z</dcterms:created>
  <dcterms:modified xsi:type="dcterms:W3CDTF">2026-09-04T13:39:05Z</dcterms:modified>
</cp:coreProperties>
</file>