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socsluzbyzdarpo-my.sharepoint.com/personal/stefackova_chybova_socsluzbyzdar_cz/Documents/web/jidelniček/Jídelníček 2025/"/>
    </mc:Choice>
  </mc:AlternateContent>
  <xr:revisionPtr revIDLastSave="19" documentId="11_83759B38EC390FC64533957543E779ABF77DFFA9" xr6:coauthVersionLast="47" xr6:coauthVersionMax="47" xr10:uidLastSave="{34CE944C-4074-4987-8623-D6907883F81C}"/>
  <bookViews>
    <workbookView xWindow="-120" yWindow="-120" windowWidth="29040" windowHeight="15720" firstSheet="1" activeTab="1" xr2:uid="{00000000-000D-0000-FFFF-FFFF00000000}"/>
  </bookViews>
  <sheets>
    <sheet name="PO-NE" sheetId="3" state="hidden" r:id="rId1"/>
    <sheet name="PO-PÁ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1" i="4" l="1"/>
  <c r="H62" i="4"/>
  <c r="H63" i="4"/>
  <c r="H64" i="4"/>
  <c r="H60" i="4"/>
  <c r="G61" i="4"/>
  <c r="G62" i="4"/>
  <c r="F62" i="4"/>
  <c r="F63" i="4"/>
  <c r="F64" i="4"/>
  <c r="F60" i="4"/>
  <c r="E63" i="4"/>
  <c r="E64" i="4"/>
  <c r="E60" i="4"/>
  <c r="D62" i="4"/>
  <c r="D63" i="4"/>
  <c r="D64" i="4"/>
  <c r="D60" i="4"/>
  <c r="C62" i="4"/>
  <c r="C63" i="4"/>
  <c r="C64" i="4"/>
  <c r="C60" i="4"/>
  <c r="B61" i="4"/>
  <c r="B62" i="4"/>
  <c r="B63" i="4"/>
  <c r="B64" i="4"/>
  <c r="B60" i="4"/>
  <c r="A57" i="4"/>
  <c r="H21" i="4"/>
  <c r="H46" i="4"/>
  <c r="F46" i="4"/>
  <c r="E46" i="4"/>
  <c r="D46" i="4"/>
  <c r="C46" i="4"/>
  <c r="H33" i="4"/>
  <c r="H44" i="4"/>
  <c r="G44" i="4"/>
  <c r="F44" i="4"/>
  <c r="D44" i="4"/>
  <c r="C44" i="4"/>
  <c r="H45" i="4"/>
  <c r="H47" i="4"/>
  <c r="H48" i="4"/>
  <c r="G47" i="4"/>
  <c r="F45" i="4"/>
  <c r="F47" i="4"/>
  <c r="F48" i="4"/>
  <c r="E45" i="4"/>
  <c r="E48" i="4"/>
  <c r="D45" i="4"/>
  <c r="D47" i="4"/>
  <c r="D48" i="4"/>
  <c r="C45" i="4"/>
  <c r="C47" i="4"/>
  <c r="C48" i="4"/>
  <c r="B45" i="4"/>
  <c r="B46" i="4"/>
  <c r="B47" i="4"/>
  <c r="B48" i="4"/>
  <c r="B44" i="4"/>
  <c r="B43" i="4"/>
  <c r="B42" i="4"/>
  <c r="H34" i="4"/>
  <c r="H35" i="4"/>
  <c r="H36" i="4"/>
  <c r="H37" i="4"/>
  <c r="G34" i="4"/>
  <c r="F34" i="4"/>
  <c r="F35" i="4"/>
  <c r="F36" i="4"/>
  <c r="F37" i="4"/>
  <c r="F33" i="4"/>
  <c r="E35" i="4"/>
  <c r="E36" i="4"/>
  <c r="E37" i="4"/>
  <c r="E33" i="4"/>
  <c r="D34" i="4"/>
  <c r="D35" i="4"/>
  <c r="D36" i="4"/>
  <c r="D37" i="4"/>
  <c r="D33" i="4"/>
  <c r="H19" i="4"/>
  <c r="H20" i="4"/>
  <c r="H22" i="4"/>
  <c r="H18" i="4"/>
  <c r="G19" i="4"/>
  <c r="G21" i="4"/>
  <c r="G18" i="4"/>
  <c r="F19" i="4"/>
  <c r="F20" i="4"/>
  <c r="F21" i="4"/>
  <c r="F22" i="4"/>
  <c r="F18" i="4"/>
  <c r="D19" i="4"/>
  <c r="D20" i="4"/>
  <c r="D21" i="4"/>
  <c r="D22" i="4"/>
  <c r="D18" i="4"/>
  <c r="G7" i="4"/>
  <c r="H5" i="4"/>
  <c r="H6" i="4"/>
  <c r="H7" i="4"/>
  <c r="H8" i="4"/>
  <c r="H4" i="4"/>
  <c r="F5" i="4"/>
  <c r="F6" i="4"/>
  <c r="F7" i="4"/>
  <c r="F8" i="4"/>
  <c r="F4" i="4"/>
  <c r="D5" i="4"/>
  <c r="D6" i="4"/>
  <c r="D7" i="4"/>
  <c r="D8" i="4"/>
  <c r="D4" i="4"/>
  <c r="B2" i="4"/>
  <c r="B4" i="4"/>
  <c r="C4" i="4"/>
  <c r="E4" i="4"/>
  <c r="G4" i="4"/>
  <c r="B5" i="4"/>
  <c r="C5" i="4"/>
  <c r="E5" i="4"/>
  <c r="G5" i="4"/>
  <c r="B6" i="4"/>
  <c r="C6" i="4"/>
  <c r="E6" i="4"/>
  <c r="G6" i="4"/>
  <c r="B7" i="4"/>
  <c r="C7" i="4"/>
  <c r="E7" i="4"/>
  <c r="B8" i="4"/>
  <c r="C8" i="4"/>
  <c r="E8" i="4"/>
  <c r="G8" i="4"/>
  <c r="B16" i="4"/>
  <c r="B18" i="4"/>
  <c r="C18" i="4"/>
  <c r="B19" i="4"/>
  <c r="C19" i="4"/>
  <c r="B20" i="4"/>
  <c r="C20" i="4"/>
  <c r="E20" i="4"/>
  <c r="B21" i="4"/>
  <c r="C21" i="4"/>
  <c r="B22" i="4"/>
  <c r="C22" i="4"/>
  <c r="E22" i="4"/>
  <c r="B30" i="4"/>
  <c r="B33" i="4"/>
  <c r="C33" i="4"/>
  <c r="B34" i="4"/>
  <c r="C34" i="4"/>
  <c r="B35" i="4"/>
  <c r="C35" i="4"/>
  <c r="B36" i="4"/>
  <c r="C36" i="4"/>
  <c r="B37" i="4"/>
  <c r="C37" i="4"/>
</calcChain>
</file>

<file path=xl/sharedStrings.xml><?xml version="1.0" encoding="utf-8"?>
<sst xmlns="http://schemas.openxmlformats.org/spreadsheetml/2006/main" count="367" uniqueCount="192">
  <si>
    <t>Polévka</t>
  </si>
  <si>
    <t>Oběd A</t>
  </si>
  <si>
    <t>Oběd B</t>
  </si>
  <si>
    <t xml:space="preserve">Datum </t>
  </si>
  <si>
    <t>Den</t>
  </si>
  <si>
    <t>Středa</t>
  </si>
  <si>
    <t>Čtvrtek</t>
  </si>
  <si>
    <t>Pátek</t>
  </si>
  <si>
    <t>Pondělí</t>
  </si>
  <si>
    <t>Úterý</t>
  </si>
  <si>
    <t>Změna vyhrazena</t>
  </si>
  <si>
    <t>Sobota</t>
  </si>
  <si>
    <t>Neděle</t>
  </si>
  <si>
    <t>OBĚD JE URČEN K OKAMŽITÉ SPOTŘEBĚ</t>
  </si>
  <si>
    <t>alergeny</t>
  </si>
  <si>
    <t>1,3,7</t>
  </si>
  <si>
    <t>Přejeme dobrou chuť.</t>
  </si>
  <si>
    <t>váha masa je v syrovém stavu</t>
  </si>
  <si>
    <t xml:space="preserve">Pátek </t>
  </si>
  <si>
    <t>RAGÚ</t>
  </si>
  <si>
    <t>HOVĚZÍ VÝVAR S KAPÁNÍM</t>
  </si>
  <si>
    <t>CHLEBOVÁ</t>
  </si>
  <si>
    <t>100g - VEPŘOVÁ PEČENĚ, ZELÍ, BRAMBOROVÝ KNEDLÍK</t>
  </si>
  <si>
    <t>200g - SMAŽENÝ KVĚTÁK, BRAMBORY, TATARSKÁ OMÁČKA</t>
  </si>
  <si>
    <t>100g- HOVĚZÍ MASO, KOPROVÁ OMÁČKA, HOUSKOVÝ KNEDLÍK</t>
  </si>
  <si>
    <t>VEJCE, KOPROVÁ OMÁČKA, BRAMBORY</t>
  </si>
  <si>
    <t>100g - ČEVABČIČI, BRAMBORY, HOŘČICE, CIBULE</t>
  </si>
  <si>
    <t>1,7,10</t>
  </si>
  <si>
    <t>300g- JABLEČNÝ ZÁVIN</t>
  </si>
  <si>
    <t>100g- FRANKFURTSKÁ VEPŘOVÁ KÝTA, HOUSKOVÝ KNEDLÍK</t>
  </si>
  <si>
    <t>100g - HOVĚZÍ KOSTKY NA HRÁŠKU, BRAMBORY</t>
  </si>
  <si>
    <t>300g - BRAMBOROVÉ TAŠTIČKY S POVIDLÍM SYPANÉ OSMAŽENOU STROUHANKOU</t>
  </si>
  <si>
    <t>1,3,7,9</t>
  </si>
  <si>
    <t>100g - TĚSTOVINY S KUŘECÍM MASEM A BROKOLICÍ</t>
  </si>
  <si>
    <t>HRSTKOVÁ</t>
  </si>
  <si>
    <t>KRUPICOVÁ S VEJCEM</t>
  </si>
  <si>
    <t>100g - SEKANÁ, BRAMBOROVÝ SALÁT</t>
  </si>
  <si>
    <t>300g - KYNUTÉ KNEDLÍČKY S JAHODOVOU OMÁČKOU, SYPANÉ TVAROHEM</t>
  </si>
  <si>
    <t>VEPŘOVÝ VÝVAR S DROBENÍM</t>
  </si>
  <si>
    <t>100g- GULÁŠ Z VEPŘOVÉHO MASA, HOUSKOVÝ KNEDLÍK</t>
  </si>
  <si>
    <t>KNEDLÍČKOVÁ</t>
  </si>
  <si>
    <t>KMÍNOVÁ</t>
  </si>
  <si>
    <t>FRANKFURTSKÁ</t>
  </si>
  <si>
    <t>ZELENINOVÁ</t>
  </si>
  <si>
    <t>100g - FAZOLOVÝ GULÁŠ S KLOBÁSOU, CHLÉB</t>
  </si>
  <si>
    <t>100g- MYSLIVECKÁ HOVĚZÍ PEČENĚ, HOUSKOVÝ KNEDLÍK</t>
  </si>
  <si>
    <t>100g- BOLOŇSKÉ TĚSTOVINY S VEPŘOVÝM MASEM A SÝREM</t>
  </si>
  <si>
    <t>VÝVAR S NUDLEMI</t>
  </si>
  <si>
    <t>HRÁŠKOVÝ KRÉM</t>
  </si>
  <si>
    <t>VÝVAR S DROŽĎOVÝMI KNEDLÍČKY</t>
  </si>
  <si>
    <t>100g- VÍDEŇSKÝ GULÁŠ, HOUSKOVÝ KNEDLÍK</t>
  </si>
  <si>
    <t>KUŘECÍ VÝVAR S TARHOŇOU</t>
  </si>
  <si>
    <t>MASOVÁ S RÝŽÍ</t>
  </si>
  <si>
    <t>100g- VEPŘOVÉ PROTÝKANÉ, HOUSKOVÝ KNEDLÍK</t>
  </si>
  <si>
    <t>BROKOLICOVÁ</t>
  </si>
  <si>
    <t>GULÁŠOVÁ</t>
  </si>
  <si>
    <t>100g- SVÍČKOVÁ NA SMETANĚ, HOUSKOVÝ KNEDLÍK</t>
  </si>
  <si>
    <t>300g - KYNUTÉ BUCHTY S TVAROHEM</t>
  </si>
  <si>
    <t>DRŮBKOVÁ</t>
  </si>
  <si>
    <t>200g - PEČENÉ KUŘE NA ZPŮSOB KACHNY,ČERVENÉ ZELÍ, BBRAMBOROVÝ KNEDLÍK</t>
  </si>
  <si>
    <t>285g - RÝŽOVÝ NÁKYP S OVOCEM</t>
  </si>
  <si>
    <t>KRUPICOVÁ S HRÁŠKEM</t>
  </si>
  <si>
    <t>100g- VEPŘOVÝ PLÁTEK NA SMETANĚ SE ŽAMPIONY, TĚSTOVINY</t>
  </si>
  <si>
    <t>Jídelní lístek na dobu od 2.10. do 8.10.2023</t>
  </si>
  <si>
    <t>2.10.2023 PONDĚLÍ</t>
  </si>
  <si>
    <t>3.10.2023 ÚTERÝ</t>
  </si>
  <si>
    <t>4.10.2023 STŘEDA</t>
  </si>
  <si>
    <t>5.10.2023 ČTVRTEK</t>
  </si>
  <si>
    <t>6.10.2023 PÁTEK</t>
  </si>
  <si>
    <t>7.10.2023 SOBOTA</t>
  </si>
  <si>
    <t>8.10.2023 NEDĚLE</t>
  </si>
  <si>
    <t>100g - RESTOVANÁ KUŘECÍ JÁTRA SE ZELENINOU, RÝŽE</t>
  </si>
  <si>
    <t>CELEROVÁ SE SÝREM A OPRAŽ. HOUSKOU</t>
  </si>
  <si>
    <t>ČESNEČKA</t>
  </si>
  <si>
    <t>ČOČKOVÁ</t>
  </si>
  <si>
    <t>HOVĚZÍ S MASEM A  TĚSTOVINOU</t>
  </si>
  <si>
    <t>120g- TRESKA NA MÁSLE, BRAMBORY</t>
  </si>
  <si>
    <t>KVĚTÁKOVÁ</t>
  </si>
  <si>
    <t>VÝVAR S MASEM A TĚSTOVINOU</t>
  </si>
  <si>
    <t>100g- ČUFTY, RAJSKÁ OMÁČKA, TĚSTOVINY</t>
  </si>
  <si>
    <t>100g - VEPŘOVÁ JÁTRA NA CIBULCE, RÝŽE</t>
  </si>
  <si>
    <t>200g- PEČENÉ KUŘECÍ STEHNO, BRAMBORY</t>
  </si>
  <si>
    <t>HOVĚZÍ VÝVAR S RÝŽÍ</t>
  </si>
  <si>
    <t>100g- KRŮTÍ MASO V PAPRIKOVÉ OMÁČCE, TĚSTOVINY</t>
  </si>
  <si>
    <t>100g - KLOBÁSA, HRACHOVÁ KAŠE, OKURKA, CHLÉB</t>
  </si>
  <si>
    <t>200g- KANADSKÉ KUŘE, ŠŤOUCHANÉ BRAMBORY</t>
  </si>
  <si>
    <t>270g - RIZOTO Z BULGURU S VEPŘOVÝM MASEM A ZELENINOU, SYPANÉ SÝREM, ČERVENÁ ŘEPA</t>
  </si>
  <si>
    <t>300g- BRAMBOROVÉ KNEDLÍKY S UZENINOU, ZELÍ</t>
  </si>
  <si>
    <t>100g - VEPŘOVÁ SMĚS, RÝŽE</t>
  </si>
  <si>
    <t>HOVĚZÍ VÝVAR S VAJEČNOU JÍŠKOU</t>
  </si>
  <si>
    <t>100g - ŠTĚPÁNSKÁ HOVĚZÍ PEČENĚ, TĚSTOVINY</t>
  </si>
  <si>
    <t>UZENÁ S RÝŽÍ</t>
  </si>
  <si>
    <t>KUŘECÍ VÝVAR S NUDLEMI</t>
  </si>
  <si>
    <t>200g - KUŘE NA PAPRICE, HOUSKOVÝ KNEDLÍK</t>
  </si>
  <si>
    <t>300g- NUDLE S TVAROHEM, KOMPOT</t>
  </si>
  <si>
    <t>VÝVAR S MASEM  A TĚSTOVINOU</t>
  </si>
  <si>
    <t>100g - UZENÁ KRKOVICE, ŠŤOUCHANÉ BRAMBORY S CIBULKOU, OKURKA</t>
  </si>
  <si>
    <t>100g- KUŘECÍ RAŽNIČI NA PLECHU, BRAMBORY</t>
  </si>
  <si>
    <t>100g - PŘÍRODNÍ KARBANÁTEK, ŠŤOUCHANÉ BRAMBORY, ZELENINOVÝ SALÁT</t>
  </si>
  <si>
    <t>Jídelní lístek na dobu od 6.10. do 12.10.2025</t>
  </si>
  <si>
    <t>6.10.2025 PONDĚLÍ</t>
  </si>
  <si>
    <t>7.10.2025 ÚTERÝ</t>
  </si>
  <si>
    <t>8.10.2025 STŘEDA</t>
  </si>
  <si>
    <t>9.10.2025 ČTVRTEK</t>
  </si>
  <si>
    <t>10.10.2025 PÁTEK</t>
  </si>
  <si>
    <t>11.10.2025 SOBOTA</t>
  </si>
  <si>
    <t>12.10.2025 NEDĚLE</t>
  </si>
  <si>
    <t>100g- SMAŽENÝ VEPŘOVÝ ŘÍZEK, BRAMBORY, ZELENINOVÝ SALÁT</t>
  </si>
  <si>
    <t>1,3,7,9,10</t>
  </si>
  <si>
    <t xml:space="preserve">100g - VEPŘOVÁ KÝTA, HOŘČICOVÁ OMÁČKA, HOUSKOVÝ KNEDLÍK </t>
  </si>
  <si>
    <t>1,3,7, 10</t>
  </si>
  <si>
    <t>Jídelní lístek na dobu od 13.10. do 19.10.2025</t>
  </si>
  <si>
    <t>13.10.2025 PONDĚLÍ</t>
  </si>
  <si>
    <t>14.10.2025 ÚTERÝ</t>
  </si>
  <si>
    <t>15.10.2025 STŘEDA</t>
  </si>
  <si>
    <t>16.10.2025 ČTVRTEK</t>
  </si>
  <si>
    <t>17.10.2025 PÁTEK</t>
  </si>
  <si>
    <t>18.10.2025 SOBOTA</t>
  </si>
  <si>
    <t>19.10.2025 NEDĚLE</t>
  </si>
  <si>
    <t>ŠPENÁTOVÁ S OPRAŽENOU HOUSKOU</t>
  </si>
  <si>
    <t>1,3,9</t>
  </si>
  <si>
    <t>300g- LASAGNE SE ŠPENÁTEM A UZENÝM MASEM</t>
  </si>
  <si>
    <t>100g- VEPŘOVÁ ROLÁDA, TĚSTOVINY</t>
  </si>
  <si>
    <t>330g - RÝŽOVÁ KAŠE SE SKOŘICÍ, KOMPOT</t>
  </si>
  <si>
    <t>100g- KUŘECÍ STRIPSY SMAŽENÉ, BRAMBORY, OKURKA</t>
  </si>
  <si>
    <t>100g - VEPŘOVÉ VÝPEČKY, DUŠENÁ KAPUSTA, BRAMBOROVÝ KNEDLÍK</t>
  </si>
  <si>
    <t>100g - MEXICKÝ GULÁŠ, RÝŽE S HRÁŠKEM</t>
  </si>
  <si>
    <t>Jídelní lístek na dobu od  20.10. do 26.10. 2025</t>
  </si>
  <si>
    <t>20.10.2025 PONDĚLÍ</t>
  </si>
  <si>
    <t>21.10.2025 ÚTERÝ</t>
  </si>
  <si>
    <t xml:space="preserve">22.10.2025 STŘEDA </t>
  </si>
  <si>
    <t xml:space="preserve">23.10.2025 ČTVRTEK </t>
  </si>
  <si>
    <t xml:space="preserve">24.10.2025 PÁTEK </t>
  </si>
  <si>
    <t>25.10.2025 SOBOTA</t>
  </si>
  <si>
    <t>26.10.2025 NEDĚLE</t>
  </si>
  <si>
    <t>100g- SÁZAVSKÝ KUŘECÍ MLS, BRAMBORY, ZELENINOVÝ SALÁT</t>
  </si>
  <si>
    <t>BRAMBORAČKA</t>
  </si>
  <si>
    <t>300g- KYNUTÉ KNEDLÍKY S OVOCEM SYPANÉ TVAROHEM</t>
  </si>
  <si>
    <t>Jídelní lístek na dobu od  27.10. do 2.11. 2025</t>
  </si>
  <si>
    <t>27.10.2025 PONDĚLÍ</t>
  </si>
  <si>
    <t>28.10.2025 ÚTERÝ SVÁTEK</t>
  </si>
  <si>
    <t>300g  - FRANCOUZSKÉ BRAMBORY, OKURKA</t>
  </si>
  <si>
    <t xml:space="preserve">29.10.2025 STŘEDA </t>
  </si>
  <si>
    <t xml:space="preserve">30.10.2025 ČTVRTEK </t>
  </si>
  <si>
    <t>HORÁCKÁ</t>
  </si>
  <si>
    <t xml:space="preserve">31.10.2025 PÁTEK </t>
  </si>
  <si>
    <t>1.11.2025 SOBOTA</t>
  </si>
  <si>
    <t>2.11.2025 NEDĚLE</t>
  </si>
  <si>
    <t>450g - KVĚTÁKOVÁ TARHOŇA (květák, tarhoňa, žampiony, slanina, paprika, pórek, česnek)</t>
  </si>
  <si>
    <t>150g - ZAPEČENÁ BROKOLICE SE ŠUNKOU, BRAMBOROVÁ KAŠE</t>
  </si>
  <si>
    <t>300g- ZAPEČENÉ TĚSTOVINY S VEPŘOVÝM MASEM A SÝREM, ČALAMÁDA</t>
  </si>
  <si>
    <t>100g - SEKANÁ, BRAMBOROVÁ KAŠE, OKURKA</t>
  </si>
  <si>
    <t>300g-  ŠUNKOFLEKY, OKURKA</t>
  </si>
  <si>
    <t>300g - ŽEMLOVKA S TVAROHEM A JABLKY</t>
  </si>
  <si>
    <t>100g  - BOLOŇSKÉ TĚSTOVINY SYPANÉ SÝREM</t>
  </si>
  <si>
    <t>PÓRKOVÁ KRÉMOVÁ</t>
  </si>
  <si>
    <t>270g - ZELENINOVÉ RIZOTO SYPANÉ SÝREM, ČERVENÁ ŘEPA</t>
  </si>
  <si>
    <t>svačina 1.</t>
  </si>
  <si>
    <t>svačina 2.</t>
  </si>
  <si>
    <t>dušená jablka</t>
  </si>
  <si>
    <r>
      <t xml:space="preserve">paštika, houska, zelenina          </t>
    </r>
    <r>
      <rPr>
        <sz val="10"/>
        <rFont val="Arial"/>
        <family val="2"/>
        <charset val="238"/>
      </rPr>
      <t>alergen 1,3,7</t>
    </r>
  </si>
  <si>
    <t>koláče  alergen 1,3,7</t>
  </si>
  <si>
    <t>perník             alergen 1,3,7</t>
  </si>
  <si>
    <t>jogurt</t>
  </si>
  <si>
    <r>
      <t xml:space="preserve">sýr, zelenina, graham. rohlík                  </t>
    </r>
    <r>
      <rPr>
        <sz val="10"/>
        <rFont val="Arial"/>
        <family val="2"/>
        <charset val="238"/>
      </rPr>
      <t>alergen 1,3,7</t>
    </r>
  </si>
  <si>
    <t>pizza  alergen 1,3,7</t>
  </si>
  <si>
    <r>
      <t xml:space="preserve">rybičková pomazánka, chléb                    </t>
    </r>
    <r>
      <rPr>
        <sz val="10"/>
        <rFont val="Arial"/>
        <family val="2"/>
        <charset val="238"/>
      </rPr>
      <t>alergen 1,3,4,7</t>
    </r>
  </si>
  <si>
    <t>džem, máslo, chléb ,           alergen 1,3,7</t>
  </si>
  <si>
    <t>kompot</t>
  </si>
  <si>
    <t>pomazánkové máslo, zelenina, rohlík   alergen 1,3,7</t>
  </si>
  <si>
    <r>
      <t xml:space="preserve">sýr duko,rajče,  rohlík           </t>
    </r>
    <r>
      <rPr>
        <sz val="10"/>
        <rFont val="Arial"/>
        <family val="2"/>
        <charset val="238"/>
      </rPr>
      <t>alergen 1,3,7</t>
    </r>
  </si>
  <si>
    <t>ovocný salát</t>
  </si>
  <si>
    <t>přesnídávka</t>
  </si>
  <si>
    <r>
      <t xml:space="preserve">koláče                  </t>
    </r>
    <r>
      <rPr>
        <sz val="10"/>
        <rFont val="Arial"/>
        <family val="2"/>
        <charset val="238"/>
      </rPr>
      <t>alergen 1,3,7</t>
    </r>
  </si>
  <si>
    <t>palačinka alergen 1,3,7</t>
  </si>
  <si>
    <t>kefír</t>
  </si>
  <si>
    <r>
      <t xml:space="preserve">sýrová pomazánka, chléb         </t>
    </r>
    <r>
      <rPr>
        <sz val="10"/>
        <rFont val="Arial"/>
        <family val="2"/>
        <charset val="238"/>
      </rPr>
      <t>alergen 1,3,7</t>
    </r>
  </si>
  <si>
    <t>ovoce</t>
  </si>
  <si>
    <r>
      <t xml:space="preserve">šunková pěna,okurka houska  </t>
    </r>
    <r>
      <rPr>
        <sz val="10"/>
        <rFont val="Arial"/>
        <family val="2"/>
        <charset val="238"/>
      </rPr>
      <t>alergen 1,3,7</t>
    </r>
  </si>
  <si>
    <r>
      <t xml:space="preserve">sýr plátky, máslo, zelenina, chléb          </t>
    </r>
    <r>
      <rPr>
        <sz val="10"/>
        <rFont val="Arial"/>
        <family val="2"/>
        <charset val="238"/>
      </rPr>
      <t>alergen 1,3,7</t>
    </r>
  </si>
  <si>
    <t>uzené, zelenina, chléb       alergen 1,3,7</t>
  </si>
  <si>
    <t>sýr žervé, houska, zelenina                alergen 1,3,7</t>
  </si>
  <si>
    <t>masová pomazánka, chléb       alergen 1,3,7</t>
  </si>
  <si>
    <t>ovocné pyré</t>
  </si>
  <si>
    <t>rozhuda, zelenina, graham. rohlík   alergen 1,3,7</t>
  </si>
  <si>
    <t>koláč   alergen 1,3,7</t>
  </si>
  <si>
    <t>vajíčková pomazánka, rohlík  alergen 1,3,7</t>
  </si>
  <si>
    <t>šunka, máslo, zelenina, chléb alergen 1,3,7</t>
  </si>
  <si>
    <t>paštika, zelenina, rohlík alergen 1,3,7</t>
  </si>
  <si>
    <t>buchty  alergen 1,3,7</t>
  </si>
  <si>
    <t>džem, máslo, rohlík,  alergen 1,3,7</t>
  </si>
  <si>
    <t>hermelínová pomazánka, chléb ,  alergen 1,3,7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</si>
</sst>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justify" vertical="top"/>
    </xf>
    <xf numFmtId="1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justify"/>
    </xf>
    <xf numFmtId="0" fontId="4" fillId="0" borderId="1" xfId="0" applyFont="1" applyBorder="1" applyAlignment="1">
      <alignment horizontal="left" vertical="justify" wrapText="1"/>
    </xf>
    <xf numFmtId="0" fontId="4" fillId="0" borderId="3" xfId="0" applyFont="1" applyBorder="1" applyAlignment="1">
      <alignment horizontal="left" vertical="justify" wrapText="1"/>
    </xf>
    <xf numFmtId="0" fontId="4" fillId="0" borderId="4" xfId="0" applyFont="1" applyBorder="1" applyAlignment="1">
      <alignment horizontal="left" vertical="justify"/>
    </xf>
    <xf numFmtId="0" fontId="4" fillId="2" borderId="2" xfId="0" applyFont="1" applyFill="1" applyBorder="1" applyAlignment="1">
      <alignment horizontal="left" vertical="justify"/>
    </xf>
    <xf numFmtId="0" fontId="4" fillId="0" borderId="2" xfId="0" applyFont="1" applyBorder="1" applyAlignment="1">
      <alignment horizontal="left" vertical="justify" wrapText="1"/>
    </xf>
    <xf numFmtId="0" fontId="4" fillId="0" borderId="5" xfId="0" applyFont="1" applyBorder="1" applyAlignment="1">
      <alignment vertical="center"/>
    </xf>
    <xf numFmtId="0" fontId="4" fillId="0" borderId="4" xfId="0" applyFont="1" applyBorder="1" applyAlignment="1">
      <alignment horizontal="justify" vertical="top"/>
    </xf>
    <xf numFmtId="0" fontId="4" fillId="0" borderId="1" xfId="0" applyFont="1" applyBorder="1" applyAlignment="1">
      <alignment horizontal="justify" vertical="top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justify"/>
    </xf>
    <xf numFmtId="0" fontId="4" fillId="0" borderId="1" xfId="0" applyFont="1" applyBorder="1" applyAlignment="1">
      <alignment horizontal="justify" vertical="top" wrapText="1"/>
    </xf>
    <xf numFmtId="0" fontId="4" fillId="0" borderId="8" xfId="0" applyFont="1" applyBorder="1" applyAlignment="1">
      <alignment horizontal="justify" vertical="top"/>
    </xf>
    <xf numFmtId="0" fontId="4" fillId="0" borderId="9" xfId="0" applyFont="1" applyBorder="1" applyAlignment="1">
      <alignment horizontal="left" vertical="justify" wrapText="1"/>
    </xf>
    <xf numFmtId="0" fontId="4" fillId="0" borderId="3" xfId="0" applyFont="1" applyBorder="1" applyAlignment="1">
      <alignment horizontal="justify" vertical="top" wrapText="1"/>
    </xf>
    <xf numFmtId="0" fontId="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justify"/>
    </xf>
    <xf numFmtId="0" fontId="4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4" fillId="0" borderId="9" xfId="0" applyFont="1" applyBorder="1" applyAlignment="1">
      <alignment horizontal="justify" vertical="top"/>
    </xf>
    <xf numFmtId="0" fontId="4" fillId="0" borderId="9" xfId="0" applyFont="1" applyBorder="1" applyAlignment="1">
      <alignment vertical="top" wrapText="1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2" fillId="0" borderId="2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4" fillId="0" borderId="17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2" fillId="0" borderId="21" xfId="0" applyFont="1" applyBorder="1" applyAlignment="1">
      <alignment vertical="center" wrapText="1"/>
    </xf>
    <xf numFmtId="0" fontId="4" fillId="2" borderId="11" xfId="0" applyFont="1" applyFill="1" applyBorder="1" applyAlignment="1">
      <alignment vertical="top" wrapText="1"/>
    </xf>
    <xf numFmtId="0" fontId="2" fillId="0" borderId="19" xfId="0" applyFont="1" applyBorder="1" applyAlignment="1">
      <alignment vertical="center" wrapText="1"/>
    </xf>
    <xf numFmtId="0" fontId="4" fillId="0" borderId="11" xfId="0" applyFont="1" applyBorder="1" applyAlignment="1">
      <alignment vertical="justify" wrapText="1"/>
    </xf>
    <xf numFmtId="0" fontId="4" fillId="0" borderId="5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justify" vertical="top" wrapText="1"/>
    </xf>
    <xf numFmtId="0" fontId="4" fillId="0" borderId="9" xfId="0" applyFont="1" applyBorder="1" applyAlignment="1">
      <alignment horizontal="justify" vertical="top" wrapText="1"/>
    </xf>
    <xf numFmtId="0" fontId="6" fillId="0" borderId="0" xfId="0" applyFont="1"/>
    <xf numFmtId="0" fontId="7" fillId="0" borderId="0" xfId="0" applyFont="1" applyAlignment="1">
      <alignment wrapText="1"/>
    </xf>
    <xf numFmtId="0" fontId="4" fillId="0" borderId="0" xfId="0" applyFont="1"/>
    <xf numFmtId="2" fontId="4" fillId="0" borderId="2" xfId="0" applyNumberFormat="1" applyFont="1" applyBorder="1" applyAlignment="1">
      <alignment horizontal="left" vertical="top" wrapText="1"/>
    </xf>
    <xf numFmtId="2" fontId="4" fillId="0" borderId="2" xfId="0" applyNumberFormat="1" applyFont="1" applyBorder="1" applyAlignment="1">
      <alignment horizontal="justify" vertical="top"/>
    </xf>
    <xf numFmtId="14" fontId="2" fillId="0" borderId="22" xfId="0" applyNumberFormat="1" applyFont="1" applyBorder="1" applyAlignment="1">
      <alignment horizontal="center" vertical="center" wrapText="1"/>
    </xf>
    <xf numFmtId="14" fontId="2" fillId="0" borderId="23" xfId="0" applyNumberFormat="1" applyFont="1" applyBorder="1" applyAlignment="1">
      <alignment horizontal="center" vertical="center" wrapText="1"/>
    </xf>
    <xf numFmtId="14" fontId="2" fillId="0" borderId="24" xfId="0" applyNumberFormat="1" applyFont="1" applyBorder="1" applyAlignment="1">
      <alignment horizontal="center" vertical="center" wrapText="1"/>
    </xf>
    <xf numFmtId="0" fontId="2" fillId="0" borderId="0" xfId="0" applyFont="1"/>
    <xf numFmtId="14" fontId="2" fillId="0" borderId="25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left" vertical="justify"/>
    </xf>
    <xf numFmtId="0" fontId="4" fillId="0" borderId="26" xfId="0" applyFont="1" applyBorder="1" applyAlignment="1">
      <alignment vertical="top" wrapText="1"/>
    </xf>
    <xf numFmtId="0" fontId="4" fillId="0" borderId="27" xfId="0" applyFont="1" applyBorder="1" applyAlignment="1">
      <alignment horizontal="justify" vertical="top"/>
    </xf>
    <xf numFmtId="0" fontId="4" fillId="0" borderId="27" xfId="0" applyFont="1" applyBorder="1" applyAlignment="1">
      <alignment vertical="top" wrapText="1"/>
    </xf>
    <xf numFmtId="0" fontId="4" fillId="0" borderId="27" xfId="0" applyFont="1" applyBorder="1" applyAlignment="1">
      <alignment horizontal="left" vertical="justify"/>
    </xf>
    <xf numFmtId="0" fontId="2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vertical="top" wrapText="1"/>
    </xf>
    <xf numFmtId="0" fontId="4" fillId="0" borderId="30" xfId="0" applyFont="1" applyBorder="1" applyAlignment="1">
      <alignment horizontal="justify" vertical="top"/>
    </xf>
    <xf numFmtId="0" fontId="4" fillId="0" borderId="30" xfId="0" applyFont="1" applyBorder="1" applyAlignment="1">
      <alignment vertical="top" wrapText="1"/>
    </xf>
    <xf numFmtId="0" fontId="4" fillId="0" borderId="30" xfId="0" applyFont="1" applyBorder="1" applyAlignment="1">
      <alignment horizontal="left" vertical="justify"/>
    </xf>
    <xf numFmtId="14" fontId="2" fillId="0" borderId="31" xfId="0" applyNumberFormat="1" applyFont="1" applyBorder="1" applyAlignment="1">
      <alignment horizontal="center" vertical="center" wrapText="1"/>
    </xf>
    <xf numFmtId="0" fontId="4" fillId="0" borderId="33" xfId="0" applyFont="1" applyBorder="1" applyAlignment="1">
      <alignment horizontal="left" vertical="top" wrapText="1"/>
    </xf>
    <xf numFmtId="0" fontId="8" fillId="0" borderId="33" xfId="0" applyFont="1" applyBorder="1"/>
    <xf numFmtId="0" fontId="8" fillId="0" borderId="34" xfId="0" applyFont="1" applyBorder="1"/>
    <xf numFmtId="0" fontId="8" fillId="0" borderId="35" xfId="0" applyFont="1" applyBorder="1"/>
    <xf numFmtId="0" fontId="8" fillId="0" borderId="36" xfId="0" applyFont="1" applyBorder="1"/>
    <xf numFmtId="0" fontId="4" fillId="0" borderId="0" xfId="0" applyFont="1" applyAlignment="1">
      <alignment horizontal="left" vertical="top" wrapText="1"/>
    </xf>
    <xf numFmtId="0" fontId="1" fillId="0" borderId="37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4" fillId="0" borderId="38" xfId="0" applyFont="1" applyBorder="1" applyAlignment="1">
      <alignment horizontal="left" vertical="top" wrapText="1"/>
    </xf>
    <xf numFmtId="0" fontId="4" fillId="0" borderId="39" xfId="0" applyFont="1" applyBorder="1" applyAlignment="1">
      <alignment horizontal="left" vertical="top" wrapText="1"/>
    </xf>
    <xf numFmtId="0" fontId="4" fillId="0" borderId="40" xfId="0" applyFont="1" applyBorder="1" applyAlignment="1">
      <alignment horizontal="left" vertical="top" wrapText="1"/>
    </xf>
    <xf numFmtId="164" fontId="4" fillId="0" borderId="38" xfId="0" applyNumberFormat="1" applyFont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 wrapText="1"/>
    </xf>
    <xf numFmtId="0" fontId="4" fillId="0" borderId="42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3" fillId="0" borderId="32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80"/>
  <sheetViews>
    <sheetView topLeftCell="A55" workbookViewId="0">
      <selection activeCell="I74" sqref="I74"/>
    </sheetView>
  </sheetViews>
  <sheetFormatPr defaultRowHeight="12.75" x14ac:dyDescent="0.2"/>
  <cols>
    <col min="1" max="1" width="4.85546875" customWidth="1"/>
    <col min="2" max="2" width="12.85546875" customWidth="1"/>
    <col min="3" max="3" width="10.5703125" hidden="1" customWidth="1"/>
    <col min="4" max="4" width="19" style="53" customWidth="1"/>
    <col min="5" max="5" width="8.5703125" customWidth="1"/>
    <col min="6" max="6" width="37.5703125" customWidth="1"/>
    <col min="7" max="7" width="8.42578125" customWidth="1"/>
    <col min="8" max="8" width="33.5703125" customWidth="1"/>
    <col min="9" max="9" width="9.42578125" customWidth="1"/>
    <col min="10" max="10" width="5.5703125" customWidth="1"/>
  </cols>
  <sheetData>
    <row r="2" spans="2:9" ht="9" customHeight="1" x14ac:dyDescent="0.2">
      <c r="C2" s="1"/>
    </row>
    <row r="3" spans="2:9" x14ac:dyDescent="0.2">
      <c r="C3" s="1"/>
    </row>
    <row r="4" spans="2:9" ht="43.5" hidden="1" customHeight="1" x14ac:dyDescent="0.2">
      <c r="B4" s="100" t="s">
        <v>63</v>
      </c>
      <c r="C4" s="100"/>
      <c r="D4" s="100"/>
      <c r="E4" s="100"/>
      <c r="F4" s="100"/>
      <c r="G4" s="100"/>
      <c r="H4" s="100"/>
      <c r="I4" s="2"/>
    </row>
    <row r="5" spans="2:9" ht="13.5" hidden="1" thickBot="1" x14ac:dyDescent="0.25"/>
    <row r="6" spans="2:9" ht="24.95" hidden="1" customHeight="1" thickBot="1" x14ac:dyDescent="0.25">
      <c r="B6" s="17" t="s">
        <v>3</v>
      </c>
      <c r="C6" s="24" t="s">
        <v>4</v>
      </c>
      <c r="D6" s="57" t="s">
        <v>0</v>
      </c>
      <c r="E6" s="51" t="s">
        <v>14</v>
      </c>
      <c r="F6" s="44" t="s">
        <v>1</v>
      </c>
      <c r="G6" s="51" t="s">
        <v>14</v>
      </c>
      <c r="H6" s="50" t="s">
        <v>2</v>
      </c>
      <c r="I6" s="51" t="s">
        <v>14</v>
      </c>
    </row>
    <row r="7" spans="2:9" ht="51" hidden="1" customHeight="1" x14ac:dyDescent="0.2">
      <c r="B7" s="70" t="s">
        <v>64</v>
      </c>
      <c r="C7" s="38" t="s">
        <v>8</v>
      </c>
      <c r="D7" s="54" t="s">
        <v>19</v>
      </c>
      <c r="E7" s="15">
        <v>1</v>
      </c>
      <c r="F7" s="41" t="s">
        <v>22</v>
      </c>
      <c r="G7" s="41">
        <v>1.3</v>
      </c>
      <c r="H7" s="41" t="s">
        <v>71</v>
      </c>
      <c r="I7" s="28">
        <v>1</v>
      </c>
    </row>
    <row r="8" spans="2:9" ht="59.45" hidden="1" customHeight="1" x14ac:dyDescent="0.2">
      <c r="B8" s="71" t="s">
        <v>65</v>
      </c>
      <c r="C8" s="14" t="s">
        <v>9</v>
      </c>
      <c r="D8" s="55" t="s">
        <v>72</v>
      </c>
      <c r="E8" s="26" t="s">
        <v>32</v>
      </c>
      <c r="F8" s="26" t="s">
        <v>26</v>
      </c>
      <c r="G8" s="26" t="s">
        <v>27</v>
      </c>
      <c r="H8" s="26" t="s">
        <v>31</v>
      </c>
      <c r="I8" s="20" t="s">
        <v>15</v>
      </c>
    </row>
    <row r="9" spans="2:9" ht="46.35" hidden="1" customHeight="1" x14ac:dyDescent="0.2">
      <c r="B9" s="71" t="s">
        <v>66</v>
      </c>
      <c r="C9" s="14" t="s">
        <v>5</v>
      </c>
      <c r="D9" s="55" t="s">
        <v>73</v>
      </c>
      <c r="E9" s="8">
        <v>1.3</v>
      </c>
      <c r="F9" s="26" t="s">
        <v>23</v>
      </c>
      <c r="G9" s="26">
        <v>1.7</v>
      </c>
      <c r="H9" s="35" t="s">
        <v>46</v>
      </c>
      <c r="I9" s="20" t="s">
        <v>15</v>
      </c>
    </row>
    <row r="10" spans="2:9" ht="39.950000000000003" hidden="1" customHeight="1" x14ac:dyDescent="0.2">
      <c r="B10" s="71" t="s">
        <v>67</v>
      </c>
      <c r="C10" s="14" t="s">
        <v>6</v>
      </c>
      <c r="D10" s="55" t="s">
        <v>20</v>
      </c>
      <c r="E10" s="8">
        <v>1.3</v>
      </c>
      <c r="F10" s="26" t="s">
        <v>24</v>
      </c>
      <c r="G10" s="26" t="s">
        <v>15</v>
      </c>
      <c r="H10" s="26" t="s">
        <v>25</v>
      </c>
      <c r="I10" s="19" t="s">
        <v>15</v>
      </c>
    </row>
    <row r="11" spans="2:9" ht="39.950000000000003" hidden="1" customHeight="1" x14ac:dyDescent="0.2">
      <c r="B11" s="71" t="s">
        <v>68</v>
      </c>
      <c r="C11" s="14" t="s">
        <v>7</v>
      </c>
      <c r="D11" s="58" t="s">
        <v>74</v>
      </c>
      <c r="E11" s="52">
        <v>1</v>
      </c>
      <c r="F11" s="26" t="s">
        <v>28</v>
      </c>
      <c r="G11" s="26" t="s">
        <v>15</v>
      </c>
      <c r="H11" s="26" t="s">
        <v>85</v>
      </c>
      <c r="I11" s="20">
        <v>1.7</v>
      </c>
    </row>
    <row r="12" spans="2:9" ht="39.950000000000003" hidden="1" customHeight="1" x14ac:dyDescent="0.2">
      <c r="B12" s="71" t="s">
        <v>69</v>
      </c>
      <c r="C12" s="14" t="s">
        <v>11</v>
      </c>
      <c r="D12" s="55" t="s">
        <v>21</v>
      </c>
      <c r="E12" s="13">
        <v>1.3</v>
      </c>
      <c r="F12" s="26" t="s">
        <v>29</v>
      </c>
      <c r="G12" s="26" t="s">
        <v>15</v>
      </c>
      <c r="H12" s="26"/>
      <c r="I12" s="20"/>
    </row>
    <row r="13" spans="2:9" ht="51.95" hidden="1" customHeight="1" thickBot="1" x14ac:dyDescent="0.25">
      <c r="B13" s="72" t="s">
        <v>70</v>
      </c>
      <c r="C13" s="39" t="s">
        <v>12</v>
      </c>
      <c r="D13" s="56" t="s">
        <v>75</v>
      </c>
      <c r="E13" s="22">
        <v>1.3</v>
      </c>
      <c r="F13" s="29" t="s">
        <v>30</v>
      </c>
      <c r="G13" s="29">
        <v>1.7</v>
      </c>
      <c r="H13" s="29"/>
      <c r="I13" s="23"/>
    </row>
    <row r="14" spans="2:9" ht="28.5" hidden="1" customHeight="1" x14ac:dyDescent="0.2">
      <c r="B14" s="6" t="s">
        <v>13</v>
      </c>
      <c r="D14" s="7"/>
      <c r="E14" s="7"/>
      <c r="F14" s="7"/>
      <c r="G14" s="67" t="s">
        <v>17</v>
      </c>
      <c r="H14" s="7"/>
      <c r="I14" s="7"/>
    </row>
    <row r="15" spans="2:9" ht="15.75" hidden="1" x14ac:dyDescent="0.25">
      <c r="B15" s="73" t="s">
        <v>10</v>
      </c>
      <c r="D15"/>
    </row>
    <row r="16" spans="2:9" ht="18" hidden="1" x14ac:dyDescent="0.25">
      <c r="B16" s="65" t="s">
        <v>16</v>
      </c>
      <c r="D16"/>
    </row>
    <row r="17" spans="2:9" ht="30" hidden="1" customHeight="1" x14ac:dyDescent="0.25">
      <c r="C17" s="65" t="s">
        <v>16</v>
      </c>
      <c r="D17" s="66"/>
    </row>
    <row r="18" spans="2:9" ht="27.75" hidden="1" customHeight="1" x14ac:dyDescent="0.2">
      <c r="C18" s="1"/>
    </row>
    <row r="19" spans="2:9" ht="20.100000000000001" customHeight="1" x14ac:dyDescent="0.2">
      <c r="B19" s="100" t="s">
        <v>99</v>
      </c>
      <c r="C19" s="100"/>
      <c r="D19" s="100"/>
      <c r="E19" s="100"/>
      <c r="F19" s="100"/>
      <c r="G19" s="100"/>
      <c r="H19" s="100"/>
      <c r="I19" s="2"/>
    </row>
    <row r="20" spans="2:9" ht="20.25" customHeight="1" thickBot="1" x14ac:dyDescent="0.25"/>
    <row r="21" spans="2:9" ht="24.95" customHeight="1" thickBot="1" x14ac:dyDescent="0.25">
      <c r="B21" s="17" t="s">
        <v>3</v>
      </c>
      <c r="C21" s="18" t="s">
        <v>4</v>
      </c>
      <c r="D21" s="59" t="s">
        <v>0</v>
      </c>
      <c r="E21" s="51" t="s">
        <v>14</v>
      </c>
      <c r="F21" s="44" t="s">
        <v>1</v>
      </c>
      <c r="G21" s="51" t="s">
        <v>14</v>
      </c>
      <c r="H21" s="44" t="s">
        <v>2</v>
      </c>
      <c r="I21" s="51" t="s">
        <v>14</v>
      </c>
    </row>
    <row r="22" spans="2:9" ht="39.950000000000003" customHeight="1" x14ac:dyDescent="0.2">
      <c r="B22" s="70" t="s">
        <v>100</v>
      </c>
      <c r="C22" s="38" t="s">
        <v>8</v>
      </c>
      <c r="D22" s="54" t="s">
        <v>155</v>
      </c>
      <c r="E22" s="15">
        <v>1.7</v>
      </c>
      <c r="F22" s="86" t="s">
        <v>88</v>
      </c>
      <c r="G22" s="15">
        <v>1</v>
      </c>
      <c r="H22" s="41" t="s">
        <v>33</v>
      </c>
      <c r="I22" s="75" t="s">
        <v>15</v>
      </c>
    </row>
    <row r="23" spans="2:9" ht="47.25" customHeight="1" x14ac:dyDescent="0.2">
      <c r="B23" s="71" t="s">
        <v>101</v>
      </c>
      <c r="C23" s="14" t="s">
        <v>9</v>
      </c>
      <c r="D23" s="55" t="s">
        <v>38</v>
      </c>
      <c r="E23" s="4">
        <v>1.3</v>
      </c>
      <c r="F23" s="26" t="s">
        <v>90</v>
      </c>
      <c r="G23" s="26">
        <v>1.3</v>
      </c>
      <c r="H23" s="26" t="s">
        <v>60</v>
      </c>
      <c r="I23" s="25">
        <v>3.7</v>
      </c>
    </row>
    <row r="24" spans="2:9" ht="50.1" customHeight="1" x14ac:dyDescent="0.2">
      <c r="B24" s="71" t="s">
        <v>102</v>
      </c>
      <c r="C24" s="14" t="s">
        <v>5</v>
      </c>
      <c r="D24" s="60" t="s">
        <v>34</v>
      </c>
      <c r="E24" s="8">
        <v>1.9</v>
      </c>
      <c r="F24" s="26" t="s">
        <v>107</v>
      </c>
      <c r="G24" s="68" t="s">
        <v>15</v>
      </c>
      <c r="H24" s="26" t="s">
        <v>148</v>
      </c>
      <c r="I24" s="16">
        <v>1.3</v>
      </c>
    </row>
    <row r="25" spans="2:9" ht="48.6" customHeight="1" x14ac:dyDescent="0.2">
      <c r="B25" s="71" t="s">
        <v>103</v>
      </c>
      <c r="C25" s="14" t="s">
        <v>6</v>
      </c>
      <c r="D25" s="55" t="s">
        <v>89</v>
      </c>
      <c r="E25" s="4">
        <v>1.3</v>
      </c>
      <c r="F25" s="26" t="s">
        <v>109</v>
      </c>
      <c r="G25" s="4" t="s">
        <v>110</v>
      </c>
      <c r="H25" s="35" t="s">
        <v>149</v>
      </c>
      <c r="I25" s="16">
        <v>3.7</v>
      </c>
    </row>
    <row r="26" spans="2:9" ht="48.75" customHeight="1" x14ac:dyDescent="0.2">
      <c r="B26" s="71" t="s">
        <v>104</v>
      </c>
      <c r="C26" s="14" t="s">
        <v>7</v>
      </c>
      <c r="D26" s="55" t="s">
        <v>43</v>
      </c>
      <c r="E26" s="26">
        <v>1.7</v>
      </c>
      <c r="F26" s="52" t="s">
        <v>36</v>
      </c>
      <c r="G26" s="12" t="s">
        <v>108</v>
      </c>
      <c r="H26" s="26" t="s">
        <v>37</v>
      </c>
      <c r="I26" s="16" t="s">
        <v>15</v>
      </c>
    </row>
    <row r="27" spans="2:9" ht="39.950000000000003" customHeight="1" x14ac:dyDescent="0.2">
      <c r="B27" s="71" t="s">
        <v>105</v>
      </c>
      <c r="C27" s="14" t="s">
        <v>11</v>
      </c>
      <c r="D27" s="55" t="s">
        <v>58</v>
      </c>
      <c r="E27" s="26">
        <v>1</v>
      </c>
      <c r="F27" s="26" t="s">
        <v>39</v>
      </c>
      <c r="G27" s="12">
        <v>1.3</v>
      </c>
      <c r="H27" s="26"/>
      <c r="I27" s="9"/>
    </row>
    <row r="28" spans="2:9" ht="45.6" customHeight="1" thickBot="1" x14ac:dyDescent="0.25">
      <c r="B28" s="72" t="s">
        <v>106</v>
      </c>
      <c r="C28" s="39" t="s">
        <v>12</v>
      </c>
      <c r="D28" s="55" t="s">
        <v>91</v>
      </c>
      <c r="E28" s="29"/>
      <c r="F28" s="26" t="s">
        <v>96</v>
      </c>
      <c r="G28" s="29">
        <v>7</v>
      </c>
      <c r="H28" s="29"/>
      <c r="I28" s="10"/>
    </row>
    <row r="29" spans="2:9" ht="24.75" customHeight="1" x14ac:dyDescent="0.2">
      <c r="B29" s="6" t="s">
        <v>13</v>
      </c>
      <c r="D29" s="7"/>
      <c r="E29" s="7"/>
      <c r="F29" s="7"/>
      <c r="G29" s="67" t="s">
        <v>17</v>
      </c>
      <c r="H29" s="7"/>
    </row>
    <row r="30" spans="2:9" ht="17.25" customHeight="1" x14ac:dyDescent="0.25">
      <c r="B30" s="73" t="s">
        <v>10</v>
      </c>
      <c r="D30"/>
    </row>
    <row r="31" spans="2:9" ht="20.25" customHeight="1" x14ac:dyDescent="0.25">
      <c r="B31" s="65" t="s">
        <v>16</v>
      </c>
      <c r="D31"/>
    </row>
    <row r="32" spans="2:9" ht="31.5" customHeight="1" x14ac:dyDescent="0.2">
      <c r="C32" s="1"/>
    </row>
    <row r="33" spans="2:9" x14ac:dyDescent="0.2">
      <c r="C33" s="1"/>
    </row>
    <row r="34" spans="2:9" ht="69.75" customHeight="1" x14ac:dyDescent="0.2">
      <c r="B34" s="100" t="s">
        <v>111</v>
      </c>
      <c r="C34" s="100"/>
      <c r="D34" s="100"/>
      <c r="E34" s="100"/>
      <c r="F34" s="100"/>
      <c r="G34" s="100"/>
      <c r="H34" s="100"/>
      <c r="I34" s="2"/>
    </row>
    <row r="35" spans="2:9" ht="15.75" customHeight="1" thickBot="1" x14ac:dyDescent="0.25"/>
    <row r="36" spans="2:9" ht="24.95" customHeight="1" thickBot="1" x14ac:dyDescent="0.25">
      <c r="B36" s="17" t="s">
        <v>3</v>
      </c>
      <c r="C36" s="17" t="s">
        <v>4</v>
      </c>
      <c r="D36" s="59" t="s">
        <v>0</v>
      </c>
      <c r="E36" s="46" t="s">
        <v>14</v>
      </c>
      <c r="F36" s="44" t="s">
        <v>1</v>
      </c>
      <c r="G36" s="46" t="s">
        <v>14</v>
      </c>
      <c r="H36" s="50" t="s">
        <v>2</v>
      </c>
      <c r="I36" s="46" t="s">
        <v>14</v>
      </c>
    </row>
    <row r="37" spans="2:9" ht="48.6" customHeight="1" x14ac:dyDescent="0.2">
      <c r="B37" s="70" t="s">
        <v>112</v>
      </c>
      <c r="C37" s="38" t="s">
        <v>8</v>
      </c>
      <c r="D37" s="54" t="s">
        <v>35</v>
      </c>
      <c r="E37" s="15">
        <v>1.3</v>
      </c>
      <c r="F37" s="41" t="s">
        <v>93</v>
      </c>
      <c r="G37" s="15" t="s">
        <v>15</v>
      </c>
      <c r="H37" s="41" t="s">
        <v>121</v>
      </c>
      <c r="I37" s="21" t="s">
        <v>15</v>
      </c>
    </row>
    <row r="38" spans="2:9" ht="48" customHeight="1" x14ac:dyDescent="0.2">
      <c r="B38" s="71" t="s">
        <v>113</v>
      </c>
      <c r="C38" s="14" t="s">
        <v>9</v>
      </c>
      <c r="D38" s="55" t="s">
        <v>92</v>
      </c>
      <c r="E38" s="4">
        <v>1.3</v>
      </c>
      <c r="F38" s="26" t="s">
        <v>122</v>
      </c>
      <c r="G38" s="4">
        <v>1.3</v>
      </c>
      <c r="H38" s="26" t="s">
        <v>123</v>
      </c>
      <c r="I38" s="25">
        <v>7</v>
      </c>
    </row>
    <row r="39" spans="2:9" ht="47.45" customHeight="1" x14ac:dyDescent="0.2">
      <c r="B39" s="71" t="s">
        <v>114</v>
      </c>
      <c r="C39" s="61" t="s">
        <v>5</v>
      </c>
      <c r="D39" s="55" t="s">
        <v>119</v>
      </c>
      <c r="E39" s="4" t="s">
        <v>15</v>
      </c>
      <c r="F39" s="26" t="s">
        <v>124</v>
      </c>
      <c r="G39" s="4" t="s">
        <v>15</v>
      </c>
      <c r="H39" s="26" t="s">
        <v>76</v>
      </c>
      <c r="I39" s="16">
        <v>4.7</v>
      </c>
    </row>
    <row r="40" spans="2:9" ht="46.5" customHeight="1" x14ac:dyDescent="0.2">
      <c r="B40" s="71" t="s">
        <v>115</v>
      </c>
      <c r="C40" s="14" t="s">
        <v>6</v>
      </c>
      <c r="D40" s="55" t="s">
        <v>40</v>
      </c>
      <c r="E40" s="4" t="s">
        <v>120</v>
      </c>
      <c r="F40" s="26" t="s">
        <v>125</v>
      </c>
      <c r="G40" s="4" t="s">
        <v>15</v>
      </c>
      <c r="H40" s="35" t="s">
        <v>126</v>
      </c>
      <c r="I40" s="16">
        <v>1</v>
      </c>
    </row>
    <row r="41" spans="2:9" ht="48" customHeight="1" x14ac:dyDescent="0.2">
      <c r="B41" s="71" t="s">
        <v>116</v>
      </c>
      <c r="C41" s="61" t="s">
        <v>18</v>
      </c>
      <c r="D41" s="55" t="s">
        <v>42</v>
      </c>
      <c r="E41" s="26">
        <v>1.7</v>
      </c>
      <c r="F41" s="35" t="s">
        <v>57</v>
      </c>
      <c r="G41" s="26" t="s">
        <v>15</v>
      </c>
      <c r="H41" s="26" t="s">
        <v>97</v>
      </c>
      <c r="I41" s="16">
        <v>7</v>
      </c>
    </row>
    <row r="42" spans="2:9" ht="52.7" customHeight="1" x14ac:dyDescent="0.2">
      <c r="B42" s="71" t="s">
        <v>117</v>
      </c>
      <c r="C42" s="14" t="s">
        <v>11</v>
      </c>
      <c r="D42" s="55" t="s">
        <v>77</v>
      </c>
      <c r="E42" s="26">
        <v>1.7</v>
      </c>
      <c r="F42" s="26" t="s">
        <v>150</v>
      </c>
      <c r="G42" s="26" t="s">
        <v>15</v>
      </c>
      <c r="I42" s="3"/>
    </row>
    <row r="43" spans="2:9" ht="50.25" customHeight="1" thickBot="1" x14ac:dyDescent="0.25">
      <c r="B43" s="72" t="s">
        <v>118</v>
      </c>
      <c r="C43" s="39" t="s">
        <v>12</v>
      </c>
      <c r="D43" s="56" t="s">
        <v>78</v>
      </c>
      <c r="E43" s="29" t="s">
        <v>120</v>
      </c>
      <c r="F43" s="29" t="s">
        <v>45</v>
      </c>
      <c r="G43" s="29" t="s">
        <v>32</v>
      </c>
      <c r="H43" s="29"/>
      <c r="I43" s="62"/>
    </row>
    <row r="44" spans="2:9" ht="21.75" customHeight="1" x14ac:dyDescent="0.2">
      <c r="B44" s="6" t="s">
        <v>13</v>
      </c>
      <c r="D44" s="7"/>
      <c r="E44" s="7"/>
      <c r="F44" s="7"/>
      <c r="G44" s="67" t="s">
        <v>17</v>
      </c>
      <c r="H44" s="7"/>
    </row>
    <row r="45" spans="2:9" ht="15.75" x14ac:dyDescent="0.25">
      <c r="B45" s="73" t="s">
        <v>10</v>
      </c>
      <c r="D45"/>
    </row>
    <row r="46" spans="2:9" ht="26.25" customHeight="1" x14ac:dyDescent="0.25">
      <c r="B46" s="65" t="s">
        <v>16</v>
      </c>
      <c r="D46"/>
    </row>
    <row r="47" spans="2:9" ht="27.75" customHeight="1" x14ac:dyDescent="0.2"/>
    <row r="49" spans="2:9" ht="49.5" customHeight="1" x14ac:dyDescent="0.2">
      <c r="B49" s="100" t="s">
        <v>127</v>
      </c>
      <c r="C49" s="100"/>
      <c r="D49" s="100"/>
      <c r="E49" s="100"/>
      <c r="F49" s="100"/>
      <c r="G49" s="100"/>
      <c r="H49" s="100"/>
      <c r="I49" s="2"/>
    </row>
    <row r="50" spans="2:9" ht="13.5" thickBot="1" x14ac:dyDescent="0.25">
      <c r="D50"/>
    </row>
    <row r="51" spans="2:9" ht="24.95" customHeight="1" thickBot="1" x14ac:dyDescent="0.25">
      <c r="B51" s="17" t="s">
        <v>3</v>
      </c>
      <c r="C51" s="17" t="s">
        <v>4</v>
      </c>
      <c r="D51" s="44" t="s">
        <v>0</v>
      </c>
      <c r="E51" s="51" t="s">
        <v>14</v>
      </c>
      <c r="F51" s="44" t="s">
        <v>1</v>
      </c>
      <c r="G51" s="51" t="s">
        <v>14</v>
      </c>
      <c r="H51" s="50" t="s">
        <v>2</v>
      </c>
      <c r="I51" s="51" t="s">
        <v>14</v>
      </c>
    </row>
    <row r="52" spans="2:9" ht="39.950000000000003" customHeight="1" x14ac:dyDescent="0.2">
      <c r="B52" s="70" t="s">
        <v>128</v>
      </c>
      <c r="C52" s="38" t="s">
        <v>8</v>
      </c>
      <c r="D52" s="54" t="s">
        <v>41</v>
      </c>
      <c r="E52" s="15">
        <v>1.3</v>
      </c>
      <c r="F52" s="27" t="s">
        <v>87</v>
      </c>
      <c r="G52" s="11" t="s">
        <v>15</v>
      </c>
      <c r="H52" s="27" t="s">
        <v>94</v>
      </c>
      <c r="I52" s="28" t="s">
        <v>15</v>
      </c>
    </row>
    <row r="53" spans="2:9" ht="47.25" customHeight="1" x14ac:dyDescent="0.2">
      <c r="B53" s="71" t="s">
        <v>129</v>
      </c>
      <c r="C53" s="14" t="s">
        <v>9</v>
      </c>
      <c r="D53" s="55" t="s">
        <v>47</v>
      </c>
      <c r="E53" s="63">
        <v>1.3</v>
      </c>
      <c r="F53" s="35" t="s">
        <v>79</v>
      </c>
      <c r="G53" s="4">
        <v>1.3</v>
      </c>
      <c r="H53" s="26" t="s">
        <v>44</v>
      </c>
      <c r="I53" s="9">
        <v>1.3</v>
      </c>
    </row>
    <row r="54" spans="2:9" ht="49.5" customHeight="1" x14ac:dyDescent="0.2">
      <c r="B54" s="71" t="s">
        <v>130</v>
      </c>
      <c r="C54" s="14" t="s">
        <v>5</v>
      </c>
      <c r="D54" s="55" t="s">
        <v>48</v>
      </c>
      <c r="E54" s="4">
        <v>1.7</v>
      </c>
      <c r="F54" s="35" t="s">
        <v>135</v>
      </c>
      <c r="G54" s="4" t="s">
        <v>15</v>
      </c>
      <c r="H54" s="35" t="s">
        <v>80</v>
      </c>
      <c r="I54" s="25">
        <v>1</v>
      </c>
    </row>
    <row r="55" spans="2:9" ht="63" customHeight="1" x14ac:dyDescent="0.2">
      <c r="B55" s="71" t="s">
        <v>131</v>
      </c>
      <c r="C55" s="14" t="s">
        <v>6</v>
      </c>
      <c r="D55" s="55" t="s">
        <v>49</v>
      </c>
      <c r="E55" s="4" t="s">
        <v>32</v>
      </c>
      <c r="F55" s="35" t="s">
        <v>50</v>
      </c>
      <c r="G55" s="4">
        <v>1.3</v>
      </c>
      <c r="H55" s="35" t="s">
        <v>86</v>
      </c>
      <c r="I55" s="16" t="s">
        <v>15</v>
      </c>
    </row>
    <row r="56" spans="2:9" ht="54" customHeight="1" x14ac:dyDescent="0.2">
      <c r="B56" s="71" t="s">
        <v>132</v>
      </c>
      <c r="C56" s="14" t="s">
        <v>7</v>
      </c>
      <c r="D56" s="55" t="s">
        <v>136</v>
      </c>
      <c r="E56" s="4">
        <v>1.9</v>
      </c>
      <c r="F56" s="26" t="s">
        <v>137</v>
      </c>
      <c r="G56" s="13" t="s">
        <v>15</v>
      </c>
      <c r="H56" s="35" t="s">
        <v>98</v>
      </c>
      <c r="I56" s="9">
        <v>1.7</v>
      </c>
    </row>
    <row r="57" spans="2:9" ht="39.950000000000003" customHeight="1" x14ac:dyDescent="0.2">
      <c r="B57" s="71" t="s">
        <v>133</v>
      </c>
      <c r="C57" s="14" t="s">
        <v>11</v>
      </c>
      <c r="D57" s="55" t="s">
        <v>52</v>
      </c>
      <c r="E57" s="4"/>
      <c r="F57" s="35" t="s">
        <v>53</v>
      </c>
      <c r="G57" s="63" t="s">
        <v>15</v>
      </c>
      <c r="H57" s="35"/>
      <c r="I57" s="9"/>
    </row>
    <row r="58" spans="2:9" ht="42" customHeight="1" thickBot="1" x14ac:dyDescent="0.25">
      <c r="B58" s="72" t="s">
        <v>134</v>
      </c>
      <c r="C58" s="39" t="s">
        <v>12</v>
      </c>
      <c r="D58" s="56" t="s">
        <v>51</v>
      </c>
      <c r="E58" s="36">
        <v>1.3</v>
      </c>
      <c r="F58" s="37" t="s">
        <v>81</v>
      </c>
      <c r="G58" s="64">
        <v>1.7</v>
      </c>
      <c r="H58" s="29"/>
      <c r="I58" s="10"/>
    </row>
    <row r="59" spans="2:9" ht="35.25" customHeight="1" x14ac:dyDescent="0.2">
      <c r="B59" s="6" t="s">
        <v>13</v>
      </c>
      <c r="D59" s="7"/>
      <c r="E59" s="7"/>
      <c r="F59" s="7"/>
      <c r="G59" s="67" t="s">
        <v>17</v>
      </c>
      <c r="H59" s="7"/>
      <c r="I59" s="7"/>
    </row>
    <row r="60" spans="2:9" ht="15.75" x14ac:dyDescent="0.25">
      <c r="B60" s="73" t="s">
        <v>10</v>
      </c>
      <c r="D60"/>
    </row>
    <row r="61" spans="2:9" ht="18" x14ac:dyDescent="0.25">
      <c r="B61" s="65" t="s">
        <v>16</v>
      </c>
      <c r="D61"/>
    </row>
    <row r="68" spans="2:9" ht="21.95" customHeight="1" x14ac:dyDescent="0.2">
      <c r="B68" s="100" t="s">
        <v>138</v>
      </c>
      <c r="C68" s="100"/>
      <c r="D68" s="100"/>
      <c r="E68" s="100"/>
      <c r="F68" s="100"/>
      <c r="G68" s="100"/>
      <c r="H68" s="100"/>
      <c r="I68" s="2"/>
    </row>
    <row r="69" spans="2:9" ht="13.5" thickBot="1" x14ac:dyDescent="0.25">
      <c r="D69"/>
    </row>
    <row r="70" spans="2:9" ht="24.95" customHeight="1" thickBot="1" x14ac:dyDescent="0.25">
      <c r="B70" s="17" t="s">
        <v>3</v>
      </c>
      <c r="C70" s="17" t="s">
        <v>4</v>
      </c>
      <c r="D70" s="44" t="s">
        <v>0</v>
      </c>
      <c r="E70" s="51" t="s">
        <v>14</v>
      </c>
      <c r="F70" s="44" t="s">
        <v>1</v>
      </c>
      <c r="G70" s="51" t="s">
        <v>14</v>
      </c>
      <c r="H70" s="50" t="s">
        <v>2</v>
      </c>
      <c r="I70" s="46" t="s">
        <v>14</v>
      </c>
    </row>
    <row r="71" spans="2:9" ht="39.950000000000003" customHeight="1" x14ac:dyDescent="0.2">
      <c r="B71" s="70" t="s">
        <v>139</v>
      </c>
      <c r="C71" s="38" t="s">
        <v>8</v>
      </c>
      <c r="D71" s="54" t="s">
        <v>19</v>
      </c>
      <c r="E71" s="15">
        <v>1</v>
      </c>
      <c r="F71" s="35" t="s">
        <v>83</v>
      </c>
      <c r="G71" s="11" t="s">
        <v>15</v>
      </c>
      <c r="H71" s="35" t="s">
        <v>84</v>
      </c>
      <c r="I71" s="28">
        <v>1.3</v>
      </c>
    </row>
    <row r="72" spans="2:9" ht="47.25" customHeight="1" x14ac:dyDescent="0.2">
      <c r="B72" s="71" t="s">
        <v>140</v>
      </c>
      <c r="C72" s="14" t="s">
        <v>9</v>
      </c>
      <c r="D72" s="55" t="s">
        <v>54</v>
      </c>
      <c r="E72" s="63">
        <v>1.7</v>
      </c>
      <c r="F72" s="35" t="s">
        <v>141</v>
      </c>
      <c r="G72" s="4">
        <v>3.7</v>
      </c>
      <c r="H72" s="35"/>
      <c r="I72" s="9"/>
    </row>
    <row r="73" spans="2:9" ht="49.5" customHeight="1" x14ac:dyDescent="0.2">
      <c r="B73" s="71" t="s">
        <v>142</v>
      </c>
      <c r="C73" s="14" t="s">
        <v>5</v>
      </c>
      <c r="D73" s="55" t="s">
        <v>61</v>
      </c>
      <c r="E73" s="4">
        <v>1.3</v>
      </c>
      <c r="F73" s="35" t="s">
        <v>59</v>
      </c>
      <c r="G73" s="4" t="s">
        <v>15</v>
      </c>
      <c r="H73" s="35" t="s">
        <v>154</v>
      </c>
      <c r="I73" s="25" t="s">
        <v>15</v>
      </c>
    </row>
    <row r="74" spans="2:9" ht="49.5" customHeight="1" x14ac:dyDescent="0.2">
      <c r="B74" s="71" t="s">
        <v>143</v>
      </c>
      <c r="C74" s="14" t="s">
        <v>6</v>
      </c>
      <c r="D74" s="55" t="s">
        <v>82</v>
      </c>
      <c r="E74" s="4"/>
      <c r="F74" s="35" t="s">
        <v>56</v>
      </c>
      <c r="G74" s="4" t="s">
        <v>32</v>
      </c>
      <c r="H74" s="35" t="s">
        <v>156</v>
      </c>
      <c r="I74" s="16">
        <v>1.7</v>
      </c>
    </row>
    <row r="75" spans="2:9" ht="46.5" customHeight="1" x14ac:dyDescent="0.2">
      <c r="B75" s="71" t="s">
        <v>145</v>
      </c>
      <c r="C75" s="14" t="s">
        <v>7</v>
      </c>
      <c r="D75" s="55" t="s">
        <v>55</v>
      </c>
      <c r="E75" s="4">
        <v>1</v>
      </c>
      <c r="F75" s="35" t="s">
        <v>151</v>
      </c>
      <c r="G75" s="13">
        <v>1.7</v>
      </c>
      <c r="H75" s="35" t="s">
        <v>153</v>
      </c>
      <c r="I75" s="9" t="s">
        <v>15</v>
      </c>
    </row>
    <row r="76" spans="2:9" ht="39.950000000000003" customHeight="1" x14ac:dyDescent="0.2">
      <c r="B76" s="71" t="s">
        <v>146</v>
      </c>
      <c r="C76" s="14" t="s">
        <v>11</v>
      </c>
      <c r="D76" s="55" t="s">
        <v>144</v>
      </c>
      <c r="E76" s="4">
        <v>1.7</v>
      </c>
      <c r="F76" s="35" t="s">
        <v>152</v>
      </c>
      <c r="G76" s="63" t="s">
        <v>15</v>
      </c>
      <c r="H76" s="35"/>
      <c r="I76" s="9"/>
    </row>
    <row r="77" spans="2:9" ht="48" customHeight="1" thickBot="1" x14ac:dyDescent="0.25">
      <c r="B77" s="72" t="s">
        <v>147</v>
      </c>
      <c r="C77" s="39" t="s">
        <v>12</v>
      </c>
      <c r="D77" s="56" t="s">
        <v>95</v>
      </c>
      <c r="E77" s="36">
        <v>1.3</v>
      </c>
      <c r="F77" s="37" t="s">
        <v>62</v>
      </c>
      <c r="G77" s="64" t="s">
        <v>15</v>
      </c>
      <c r="H77" s="37"/>
      <c r="I77" s="10"/>
    </row>
    <row r="78" spans="2:9" ht="35.25" customHeight="1" x14ac:dyDescent="0.2">
      <c r="B78" s="6" t="s">
        <v>13</v>
      </c>
      <c r="D78" s="7"/>
      <c r="E78" s="7"/>
      <c r="F78" s="7"/>
      <c r="G78" s="67" t="s">
        <v>17</v>
      </c>
      <c r="H78" s="7"/>
      <c r="I78" s="7"/>
    </row>
    <row r="79" spans="2:9" ht="15.75" x14ac:dyDescent="0.25">
      <c r="B79" s="73" t="s">
        <v>10</v>
      </c>
      <c r="D79"/>
    </row>
    <row r="80" spans="2:9" ht="18" x14ac:dyDescent="0.25">
      <c r="B80" s="65" t="s">
        <v>16</v>
      </c>
      <c r="D80"/>
    </row>
  </sheetData>
  <mergeCells count="5">
    <mergeCell ref="B49:H49"/>
    <mergeCell ref="B34:H34"/>
    <mergeCell ref="B4:H4"/>
    <mergeCell ref="B19:H19"/>
    <mergeCell ref="B68:H68"/>
  </mergeCells>
  <phoneticPr fontId="0" type="noConversion"/>
  <pageMargins left="0.23622047244094491" right="0.15748031496062992" top="0.39370078740157483" bottom="0.62992125984251968" header="0.51181102362204722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7"/>
  <sheetViews>
    <sheetView tabSelected="1" topLeftCell="B21" workbookViewId="0">
      <selection activeCell="G64" sqref="G64"/>
    </sheetView>
  </sheetViews>
  <sheetFormatPr defaultRowHeight="12.75" x14ac:dyDescent="0.2"/>
  <cols>
    <col min="1" max="1" width="5.5703125" hidden="1" customWidth="1"/>
    <col min="2" max="2" width="12" customWidth="1"/>
    <col min="3" max="3" width="17.42578125" customWidth="1"/>
    <col min="4" max="4" width="6.140625" customWidth="1"/>
    <col min="5" max="5" width="33.85546875" customWidth="1"/>
    <col min="6" max="6" width="5.5703125" customWidth="1"/>
    <col min="7" max="7" width="31" customWidth="1"/>
    <col min="8" max="8" width="6.28515625" customWidth="1"/>
    <col min="9" max="9" width="17.42578125" customWidth="1"/>
    <col min="10" max="10" width="14.5703125" customWidth="1"/>
  </cols>
  <sheetData>
    <row r="1" spans="2:8" ht="42" hidden="1" customHeight="1" x14ac:dyDescent="0.2">
      <c r="B1" s="5"/>
      <c r="C1" s="7"/>
      <c r="D1" s="7"/>
      <c r="E1" s="7"/>
      <c r="F1" s="7"/>
      <c r="G1" s="7"/>
    </row>
    <row r="2" spans="2:8" ht="36.75" hidden="1" customHeight="1" thickBot="1" x14ac:dyDescent="0.25">
      <c r="B2" s="101" t="str">
        <f>'PO-NE'!B4</f>
        <v>Jídelní lístek na dobu od 2.10. do 8.10.2023</v>
      </c>
      <c r="C2" s="101"/>
      <c r="D2" s="101"/>
      <c r="E2" s="101"/>
      <c r="F2" s="101"/>
      <c r="G2" s="101"/>
    </row>
    <row r="3" spans="2:8" ht="24.95" hidden="1" customHeight="1" thickBot="1" x14ac:dyDescent="0.25">
      <c r="B3" s="18" t="s">
        <v>3</v>
      </c>
      <c r="C3" s="44" t="s">
        <v>0</v>
      </c>
      <c r="D3" s="46" t="s">
        <v>14</v>
      </c>
      <c r="E3" s="44" t="s">
        <v>1</v>
      </c>
      <c r="F3" s="46" t="s">
        <v>14</v>
      </c>
      <c r="G3" s="50" t="s">
        <v>2</v>
      </c>
      <c r="H3" s="46" t="s">
        <v>14</v>
      </c>
    </row>
    <row r="4" spans="2:8" ht="49.5" hidden="1" customHeight="1" x14ac:dyDescent="0.2">
      <c r="B4" s="74" t="str">
        <f>'PO-NE'!B7</f>
        <v>2.10.2023 PONDĚLÍ</v>
      </c>
      <c r="C4" s="54" t="str">
        <f>'PO-NE'!D7</f>
        <v>RAGÚ</v>
      </c>
      <c r="D4" s="15">
        <f>'PO-NE'!E7</f>
        <v>1</v>
      </c>
      <c r="E4" s="27" t="str">
        <f>'PO-NE'!F7</f>
        <v>100g - VEPŘOVÁ PEČENĚ, ZELÍ, BRAMBOROVÝ KNEDLÍK</v>
      </c>
      <c r="F4" s="41">
        <f>'PO-NE'!G7</f>
        <v>1.3</v>
      </c>
      <c r="G4" s="41" t="str">
        <f>'PO-NE'!H7</f>
        <v>100g - RESTOVANÁ KUŘECÍ JÁTRA SE ZELENINOU, RÝŽE</v>
      </c>
      <c r="H4" s="47">
        <f>'PO-NE'!I7</f>
        <v>1</v>
      </c>
    </row>
    <row r="5" spans="2:8" ht="62.45" hidden="1" customHeight="1" x14ac:dyDescent="0.2">
      <c r="B5" s="71" t="str">
        <f>'PO-NE'!B8</f>
        <v>3.10.2023 ÚTERÝ</v>
      </c>
      <c r="C5" s="55" t="str">
        <f>'PO-NE'!D8</f>
        <v>CELEROVÁ SE SÝREM A OPRAŽ. HOUSKOU</v>
      </c>
      <c r="D5" s="4" t="str">
        <f>'PO-NE'!E8</f>
        <v>1,3,7,9</v>
      </c>
      <c r="E5" s="35" t="str">
        <f>'PO-NE'!F8</f>
        <v>100g - ČEVABČIČI, BRAMBORY, HOŘČICE, CIBULE</v>
      </c>
      <c r="F5" s="26" t="str">
        <f>'PO-NE'!G8</f>
        <v>1,7,10</v>
      </c>
      <c r="G5" s="26" t="str">
        <f>'PO-NE'!H8</f>
        <v>300g - BRAMBOROVÉ TAŠTIČKY S POVIDLÍM SYPANÉ OSMAŽENOU STROUHANKOU</v>
      </c>
      <c r="H5" s="48" t="str">
        <f>'PO-NE'!I8</f>
        <v>1,3,7</v>
      </c>
    </row>
    <row r="6" spans="2:8" ht="43.35" hidden="1" customHeight="1" x14ac:dyDescent="0.2">
      <c r="B6" s="71" t="str">
        <f>'PO-NE'!B9</f>
        <v>4.10.2023 STŘEDA</v>
      </c>
      <c r="C6" s="55" t="str">
        <f>'PO-NE'!D9</f>
        <v>ČESNEČKA</v>
      </c>
      <c r="D6" s="4">
        <f>'PO-NE'!E9</f>
        <v>1.3</v>
      </c>
      <c r="E6" s="35" t="str">
        <f>'PO-NE'!F9</f>
        <v>200g - SMAŽENÝ KVĚTÁK, BRAMBORY, TATARSKÁ OMÁČKA</v>
      </c>
      <c r="F6" s="26">
        <f>'PO-NE'!G9</f>
        <v>1.7</v>
      </c>
      <c r="G6" s="26" t="str">
        <f>'PO-NE'!H9</f>
        <v>100g- BOLOŇSKÉ TĚSTOVINY S VEPŘOVÝM MASEM A SÝREM</v>
      </c>
      <c r="H6" s="48" t="str">
        <f>'PO-NE'!I9</f>
        <v>1,3,7</v>
      </c>
    </row>
    <row r="7" spans="2:8" ht="39.950000000000003" hidden="1" customHeight="1" x14ac:dyDescent="0.2">
      <c r="B7" s="71" t="str">
        <f>'PO-NE'!B10</f>
        <v>5.10.2023 ČTVRTEK</v>
      </c>
      <c r="C7" s="55" t="str">
        <f>'PO-NE'!D10</f>
        <v>HOVĚZÍ VÝVAR S KAPÁNÍM</v>
      </c>
      <c r="D7" s="4">
        <f>'PO-NE'!E10</f>
        <v>1.3</v>
      </c>
      <c r="E7" s="35" t="str">
        <f>'PO-NE'!F10</f>
        <v>100g- HOVĚZÍ MASO, KOPROVÁ OMÁČKA, HOUSKOVÝ KNEDLÍK</v>
      </c>
      <c r="F7" s="26" t="str">
        <f>'PO-NE'!G10</f>
        <v>1,3,7</v>
      </c>
      <c r="G7" s="26" t="str">
        <f>'PO-NE'!H10</f>
        <v>VEJCE, KOPROVÁ OMÁČKA, BRAMBORY</v>
      </c>
      <c r="H7" s="48" t="str">
        <f>'PO-NE'!I10</f>
        <v>1,3,7</v>
      </c>
    </row>
    <row r="8" spans="2:8" ht="39.950000000000003" hidden="1" customHeight="1" thickBot="1" x14ac:dyDescent="0.25">
      <c r="B8" s="72" t="str">
        <f>'PO-NE'!B11</f>
        <v>6.10.2023 PÁTEK</v>
      </c>
      <c r="C8" s="56" t="str">
        <f>'PO-NE'!D11</f>
        <v>ČOČKOVÁ</v>
      </c>
      <c r="D8" s="36">
        <f>'PO-NE'!E11</f>
        <v>1</v>
      </c>
      <c r="E8" s="37" t="str">
        <f>'PO-NE'!F11</f>
        <v>300g- JABLEČNÝ ZÁVIN</v>
      </c>
      <c r="F8" s="29" t="str">
        <f>'PO-NE'!G11</f>
        <v>1,3,7</v>
      </c>
      <c r="G8" s="29" t="str">
        <f>'PO-NE'!H11</f>
        <v>200g- KANADSKÉ KUŘE, ŠŤOUCHANÉ BRAMBORY</v>
      </c>
      <c r="H8" s="49">
        <f>'PO-NE'!I11</f>
        <v>1.7</v>
      </c>
    </row>
    <row r="9" spans="2:8" ht="6.75" hidden="1" customHeight="1" x14ac:dyDescent="0.2">
      <c r="B9" s="5"/>
      <c r="C9" s="7"/>
      <c r="D9" s="7"/>
      <c r="E9" s="7"/>
      <c r="F9" s="7"/>
      <c r="G9" s="7"/>
    </row>
    <row r="10" spans="2:8" ht="16.5" hidden="1" customHeight="1" x14ac:dyDescent="0.2">
      <c r="B10" s="6" t="s">
        <v>13</v>
      </c>
      <c r="C10" s="7"/>
      <c r="D10" s="7"/>
      <c r="G10" s="7" t="s">
        <v>17</v>
      </c>
    </row>
    <row r="11" spans="2:8" ht="27.75" hidden="1" customHeight="1" x14ac:dyDescent="0.25">
      <c r="B11" s="73" t="s">
        <v>10</v>
      </c>
      <c r="E11" s="7"/>
      <c r="F11" s="7"/>
    </row>
    <row r="12" spans="2:8" ht="18" hidden="1" x14ac:dyDescent="0.25">
      <c r="B12" s="65" t="s">
        <v>16</v>
      </c>
    </row>
    <row r="13" spans="2:8" hidden="1" x14ac:dyDescent="0.2"/>
    <row r="14" spans="2:8" ht="23.25" hidden="1" customHeight="1" x14ac:dyDescent="0.2">
      <c r="B14" s="5"/>
      <c r="C14" s="7"/>
      <c r="D14" s="7"/>
      <c r="E14" s="7"/>
      <c r="F14" s="7"/>
      <c r="G14" s="7"/>
    </row>
    <row r="15" spans="2:8" ht="12" hidden="1" customHeight="1" x14ac:dyDescent="0.2">
      <c r="B15" s="5"/>
      <c r="C15" s="7"/>
      <c r="D15" s="7"/>
      <c r="E15" s="7"/>
      <c r="F15" s="7"/>
      <c r="G15" s="7"/>
    </row>
    <row r="16" spans="2:8" ht="38.1" customHeight="1" thickBot="1" x14ac:dyDescent="0.25">
      <c r="B16" s="101" t="str">
        <f>'PO-NE'!B19</f>
        <v>Jídelní lístek na dobu od 6.10. do 12.10.2025</v>
      </c>
      <c r="C16" s="101"/>
      <c r="D16" s="101"/>
      <c r="E16" s="101"/>
      <c r="F16" s="101"/>
      <c r="G16" s="101"/>
    </row>
    <row r="17" spans="2:10" ht="24.95" customHeight="1" thickBot="1" x14ac:dyDescent="0.3">
      <c r="B17" s="18" t="s">
        <v>3</v>
      </c>
      <c r="C17" s="44" t="s">
        <v>0</v>
      </c>
      <c r="D17" s="51" t="s">
        <v>14</v>
      </c>
      <c r="E17" s="44" t="s">
        <v>1</v>
      </c>
      <c r="F17" s="51" t="s">
        <v>14</v>
      </c>
      <c r="G17" s="50" t="s">
        <v>2</v>
      </c>
      <c r="H17" s="51" t="s">
        <v>14</v>
      </c>
      <c r="I17" s="87" t="s">
        <v>157</v>
      </c>
      <c r="J17" s="88" t="s">
        <v>158</v>
      </c>
    </row>
    <row r="18" spans="2:10" ht="62.1" customHeight="1" x14ac:dyDescent="0.2">
      <c r="B18" s="70" t="str">
        <f>'PO-NE'!B22</f>
        <v>6.10.2025 PONDĚLÍ</v>
      </c>
      <c r="C18" s="42" t="str">
        <f>'PO-NE'!D22</f>
        <v>PÓRKOVÁ KRÉMOVÁ</v>
      </c>
      <c r="D18" s="15">
        <f>'PO-NE'!E22</f>
        <v>1.7</v>
      </c>
      <c r="E18" s="27"/>
      <c r="F18" s="15">
        <f>'PO-NE'!G22</f>
        <v>1</v>
      </c>
      <c r="G18" s="41" t="str">
        <f>'PO-NE'!H22</f>
        <v>100g - TĚSTOVINY S KUŘECÍM MASEM A BROKOLICÍ</v>
      </c>
      <c r="H18" s="97" t="str">
        <f>'PO-NE'!I22</f>
        <v>1,3,7</v>
      </c>
      <c r="I18" s="42" t="s">
        <v>164</v>
      </c>
      <c r="J18" s="28" t="s">
        <v>165</v>
      </c>
    </row>
    <row r="19" spans="2:10" ht="62.1" customHeight="1" x14ac:dyDescent="0.2">
      <c r="B19" s="71" t="str">
        <f>'PO-NE'!B23</f>
        <v>7.10.2025 ÚTERÝ</v>
      </c>
      <c r="C19" s="30" t="str">
        <f>'PO-NE'!D23</f>
        <v>VEPŘOVÝ VÝVAR S DROBENÍM</v>
      </c>
      <c r="D19" s="4">
        <f>'PO-NE'!E23</f>
        <v>1.3</v>
      </c>
      <c r="E19" s="35"/>
      <c r="F19" s="4">
        <f>'PO-NE'!G23</f>
        <v>1.3</v>
      </c>
      <c r="G19" s="35" t="str">
        <f>'PO-NE'!H23</f>
        <v>285g - RÝŽOVÝ NÁKYP S OVOCEM</v>
      </c>
      <c r="H19" s="98">
        <f>'PO-NE'!I23</f>
        <v>3.7</v>
      </c>
      <c r="I19" s="30" t="s">
        <v>166</v>
      </c>
      <c r="J19" s="25" t="s">
        <v>163</v>
      </c>
    </row>
    <row r="20" spans="2:10" ht="62.1" customHeight="1" x14ac:dyDescent="0.2">
      <c r="B20" s="71" t="str">
        <f>'PO-NE'!B24</f>
        <v>8.10.2025 STŘEDA</v>
      </c>
      <c r="C20" s="30" t="str">
        <f>'PO-NE'!D24</f>
        <v>HRSTKOVÁ</v>
      </c>
      <c r="D20" s="4">
        <f>'PO-NE'!E24</f>
        <v>1.9</v>
      </c>
      <c r="E20" s="35" t="str">
        <f>'PO-NE'!F24</f>
        <v>100g- SMAŽENÝ VEPŘOVÝ ŘÍZEK, BRAMBORY, ZELENINOVÝ SALÁT</v>
      </c>
      <c r="F20" s="69" t="str">
        <f>'PO-NE'!G24</f>
        <v>1,3,7</v>
      </c>
      <c r="G20" s="26"/>
      <c r="H20" s="98">
        <f>'PO-NE'!I24</f>
        <v>1.3</v>
      </c>
      <c r="I20" s="30" t="s">
        <v>160</v>
      </c>
      <c r="J20" s="25" t="s">
        <v>161</v>
      </c>
    </row>
    <row r="21" spans="2:10" ht="62.1" customHeight="1" x14ac:dyDescent="0.2">
      <c r="B21" s="71" t="str">
        <f>'PO-NE'!B25</f>
        <v>9.10.2025 ČTVRTEK</v>
      </c>
      <c r="C21" s="30" t="str">
        <f>'PO-NE'!D25</f>
        <v>HOVĚZÍ VÝVAR S VAJEČNOU JÍŠKOU</v>
      </c>
      <c r="D21" s="4">
        <f>'PO-NE'!E25</f>
        <v>1.3</v>
      </c>
      <c r="E21" s="35"/>
      <c r="F21" s="4" t="str">
        <f>'PO-NE'!G25</f>
        <v>1,3,7, 10</v>
      </c>
      <c r="G21" s="26" t="str">
        <f>'PO-NE'!H25</f>
        <v>150g - ZAPEČENÁ BROKOLICE SE ŠUNKOU, BRAMBOROVÁ KAŠE</v>
      </c>
      <c r="H21" s="98">
        <f>'PO-NE'!I25</f>
        <v>3.7</v>
      </c>
      <c r="I21" s="30" t="s">
        <v>167</v>
      </c>
      <c r="J21" s="25" t="s">
        <v>168</v>
      </c>
    </row>
    <row r="22" spans="2:10" ht="62.1" customHeight="1" thickBot="1" x14ac:dyDescent="0.25">
      <c r="B22" s="72" t="str">
        <f>'PO-NE'!B26</f>
        <v>10.10.2025 PÁTEK</v>
      </c>
      <c r="C22" s="43" t="str">
        <f>'PO-NE'!D26</f>
        <v>ZELENINOVÁ</v>
      </c>
      <c r="D22" s="36">
        <f>'PO-NE'!E26</f>
        <v>1.7</v>
      </c>
      <c r="E22" s="37" t="str">
        <f>'PO-NE'!F26</f>
        <v>100g - SEKANÁ, BRAMBOROVÝ SALÁT</v>
      </c>
      <c r="F22" s="36" t="str">
        <f>'PO-NE'!G26</f>
        <v>1,3,7,9,10</v>
      </c>
      <c r="G22" s="29"/>
      <c r="H22" s="99" t="str">
        <f>'PO-NE'!I26</f>
        <v>1,3,7</v>
      </c>
      <c r="I22" s="43" t="s">
        <v>169</v>
      </c>
      <c r="J22" s="34" t="s">
        <v>162</v>
      </c>
    </row>
    <row r="23" spans="2:10" x14ac:dyDescent="0.2">
      <c r="B23" s="1"/>
    </row>
    <row r="24" spans="2:10" ht="30" x14ac:dyDescent="0.2">
      <c r="B24" s="6" t="s">
        <v>13</v>
      </c>
      <c r="C24" s="7"/>
      <c r="D24" s="7"/>
      <c r="G24" s="7" t="s">
        <v>17</v>
      </c>
    </row>
    <row r="25" spans="2:10" ht="27" customHeight="1" x14ac:dyDescent="0.25">
      <c r="B25" s="73" t="s">
        <v>10</v>
      </c>
      <c r="E25" s="7"/>
      <c r="F25" s="7"/>
    </row>
    <row r="26" spans="2:10" ht="18" x14ac:dyDescent="0.25">
      <c r="B26" s="65" t="s">
        <v>16</v>
      </c>
    </row>
    <row r="27" spans="2:10" hidden="1" x14ac:dyDescent="0.2"/>
    <row r="28" spans="2:10" ht="18" hidden="1" customHeight="1" x14ac:dyDescent="0.2">
      <c r="B28" s="5"/>
      <c r="C28" s="7"/>
      <c r="D28" s="7"/>
      <c r="E28" s="7"/>
      <c r="F28" s="7"/>
      <c r="G28" s="7"/>
    </row>
    <row r="29" spans="2:10" ht="18" hidden="1" customHeight="1" x14ac:dyDescent="0.2">
      <c r="B29" s="5"/>
      <c r="C29" s="7"/>
      <c r="D29" s="7"/>
      <c r="E29" s="7"/>
      <c r="F29" s="7"/>
      <c r="G29" s="7"/>
    </row>
    <row r="30" spans="2:10" ht="18" customHeight="1" x14ac:dyDescent="0.2">
      <c r="B30" s="100" t="str">
        <f>'PO-NE'!B34</f>
        <v>Jídelní lístek na dobu od 13.10. do 19.10.2025</v>
      </c>
      <c r="C30" s="100"/>
      <c r="D30" s="100"/>
      <c r="E30" s="100"/>
      <c r="F30" s="100"/>
      <c r="G30" s="100"/>
    </row>
    <row r="31" spans="2:10" ht="15" customHeight="1" thickBot="1" x14ac:dyDescent="0.25">
      <c r="B31" s="2"/>
      <c r="C31" s="2"/>
      <c r="D31" s="2"/>
      <c r="E31" s="2"/>
      <c r="F31" s="2"/>
      <c r="G31" s="2"/>
    </row>
    <row r="32" spans="2:10" ht="24.95" customHeight="1" thickBot="1" x14ac:dyDescent="0.3">
      <c r="B32" s="18" t="s">
        <v>3</v>
      </c>
      <c r="C32" s="18" t="s">
        <v>0</v>
      </c>
      <c r="D32" s="45" t="s">
        <v>14</v>
      </c>
      <c r="E32" s="18" t="s">
        <v>1</v>
      </c>
      <c r="F32" s="45" t="s">
        <v>14</v>
      </c>
      <c r="G32" s="18" t="s">
        <v>2</v>
      </c>
      <c r="H32" s="46" t="s">
        <v>14</v>
      </c>
      <c r="I32" s="89" t="s">
        <v>157</v>
      </c>
      <c r="J32" s="90" t="s">
        <v>158</v>
      </c>
    </row>
    <row r="33" spans="2:10" ht="49.7" customHeight="1" x14ac:dyDescent="0.2">
      <c r="B33" s="70" t="str">
        <f>'PO-NE'!B37</f>
        <v>13.10.2025 PONDĚLÍ</v>
      </c>
      <c r="C33" s="40" t="str">
        <f>'PO-NE'!D37</f>
        <v>KRUPICOVÁ S VEJCEM</v>
      </c>
      <c r="D33" s="15">
        <f>'PO-NE'!E37</f>
        <v>1.3</v>
      </c>
      <c r="E33" s="41" t="str">
        <f>'PO-NE'!F37</f>
        <v>200g - KUŘE NA PAPRICE, HOUSKOVÝ KNEDLÍK</v>
      </c>
      <c r="F33" s="15" t="str">
        <f>'PO-NE'!G37</f>
        <v>1,3,7</v>
      </c>
      <c r="G33" s="41"/>
      <c r="H33" s="28" t="str">
        <f>'PO-NE'!I37</f>
        <v>1,3,7</v>
      </c>
      <c r="I33" s="41" t="s">
        <v>170</v>
      </c>
      <c r="J33" s="28" t="s">
        <v>172</v>
      </c>
    </row>
    <row r="34" spans="2:10" ht="58.5" customHeight="1" x14ac:dyDescent="0.2">
      <c r="B34" s="71" t="str">
        <f>'PO-NE'!B38</f>
        <v>14.10.2025 ÚTERÝ</v>
      </c>
      <c r="C34" s="31" t="str">
        <f>'PO-NE'!D38</f>
        <v>KUŘECÍ VÝVAR S NUDLEMI</v>
      </c>
      <c r="D34" s="4">
        <f>'PO-NE'!E38</f>
        <v>1.3</v>
      </c>
      <c r="E34" s="26"/>
      <c r="F34" s="4">
        <f>'PO-NE'!G38</f>
        <v>1.3</v>
      </c>
      <c r="G34" s="26" t="str">
        <f>'PO-NE'!H38</f>
        <v>330g - RÝŽOVÁ KAŠE SE SKOŘICÍ, KOMPOT</v>
      </c>
      <c r="H34" s="25">
        <f>'PO-NE'!I38</f>
        <v>7</v>
      </c>
      <c r="I34" s="26" t="s">
        <v>176</v>
      </c>
      <c r="J34" s="25" t="s">
        <v>177</v>
      </c>
    </row>
    <row r="35" spans="2:10" ht="48" customHeight="1" x14ac:dyDescent="0.2">
      <c r="B35" s="71" t="str">
        <f>'PO-NE'!B39</f>
        <v>15.10.2025 STŘEDA</v>
      </c>
      <c r="C35" s="31" t="str">
        <f>'PO-NE'!D39</f>
        <v>ŠPENÁTOVÁ S OPRAŽENOU HOUSKOU</v>
      </c>
      <c r="D35" s="4" t="str">
        <f>'PO-NE'!E39</f>
        <v>1,3,7</v>
      </c>
      <c r="E35" s="26" t="str">
        <f>'PO-NE'!F39</f>
        <v>100g- KUŘECÍ STRIPSY SMAŽENÉ, BRAMBORY, OKURKA</v>
      </c>
      <c r="F35" s="4" t="str">
        <f>'PO-NE'!G39</f>
        <v>1,3,7</v>
      </c>
      <c r="G35" s="26"/>
      <c r="H35" s="25">
        <f>'PO-NE'!I39</f>
        <v>4.7</v>
      </c>
      <c r="I35" s="26" t="s">
        <v>173</v>
      </c>
      <c r="J35" s="25" t="s">
        <v>163</v>
      </c>
    </row>
    <row r="36" spans="2:10" ht="58.5" customHeight="1" x14ac:dyDescent="0.2">
      <c r="B36" s="71" t="str">
        <f>'PO-NE'!B40</f>
        <v>16.10.2025 ČTVRTEK</v>
      </c>
      <c r="C36" s="31" t="str">
        <f>'PO-NE'!D40</f>
        <v>KNEDLÍČKOVÁ</v>
      </c>
      <c r="D36" s="4" t="str">
        <f>'PO-NE'!E40</f>
        <v>1,3,9</v>
      </c>
      <c r="E36" s="26" t="str">
        <f>'PO-NE'!F40</f>
        <v>100g - VEPŘOVÉ VÝPEČKY, DUŠENÁ KAPUSTA, BRAMBOROVÝ KNEDLÍK</v>
      </c>
      <c r="F36" s="4" t="str">
        <f>'PO-NE'!G40</f>
        <v>1,3,7</v>
      </c>
      <c r="G36" s="26"/>
      <c r="H36" s="25">
        <f>'PO-NE'!I40</f>
        <v>1</v>
      </c>
      <c r="I36" s="26" t="s">
        <v>178</v>
      </c>
      <c r="J36" s="25" t="s">
        <v>174</v>
      </c>
    </row>
    <row r="37" spans="2:10" ht="61.5" customHeight="1" thickBot="1" x14ac:dyDescent="0.25">
      <c r="B37" s="72" t="str">
        <f>'PO-NE'!B41</f>
        <v>17.10.2025 PÁTEK</v>
      </c>
      <c r="C37" s="32" t="str">
        <f>'PO-NE'!D41</f>
        <v>FRANKFURTSKÁ</v>
      </c>
      <c r="D37" s="36">
        <f>'PO-NE'!E41</f>
        <v>1.7</v>
      </c>
      <c r="E37" s="29" t="str">
        <f>'PO-NE'!F41</f>
        <v>300g - KYNUTÉ BUCHTY S TVAROHEM</v>
      </c>
      <c r="F37" s="36" t="str">
        <f>'PO-NE'!G41</f>
        <v>1,3,7</v>
      </c>
      <c r="G37" s="29"/>
      <c r="H37" s="34">
        <f>'PO-NE'!I41</f>
        <v>7</v>
      </c>
      <c r="I37" s="29" t="s">
        <v>179</v>
      </c>
      <c r="J37" s="34" t="s">
        <v>175</v>
      </c>
    </row>
    <row r="38" spans="2:10" x14ac:dyDescent="0.2">
      <c r="B38" s="1"/>
    </row>
    <row r="39" spans="2:10" ht="30" x14ac:dyDescent="0.2">
      <c r="B39" s="6" t="s">
        <v>13</v>
      </c>
      <c r="C39" s="7"/>
      <c r="D39" s="7"/>
      <c r="E39" s="7"/>
      <c r="F39" s="7"/>
      <c r="G39" s="7" t="s">
        <v>17</v>
      </c>
    </row>
    <row r="40" spans="2:10" ht="19.5" customHeight="1" x14ac:dyDescent="0.25">
      <c r="B40" s="73" t="s">
        <v>10</v>
      </c>
      <c r="E40" s="7"/>
      <c r="F40" s="7"/>
      <c r="G40" s="7"/>
    </row>
    <row r="41" spans="2:10" ht="32.25" customHeight="1" x14ac:dyDescent="0.25">
      <c r="B41" s="65" t="s">
        <v>16</v>
      </c>
    </row>
    <row r="42" spans="2:10" ht="39.950000000000003" customHeight="1" thickBot="1" x14ac:dyDescent="0.25">
      <c r="B42" s="100" t="str">
        <f>'PO-NE'!B49</f>
        <v>Jídelní lístek na dobu od  20.10. do 26.10. 2025</v>
      </c>
      <c r="C42" s="100"/>
      <c r="D42" s="100"/>
      <c r="E42" s="100"/>
      <c r="F42" s="100"/>
      <c r="G42" s="100"/>
      <c r="H42" s="2"/>
    </row>
    <row r="43" spans="2:10" ht="24.95" customHeight="1" thickBot="1" x14ac:dyDescent="0.3">
      <c r="B43" s="17" t="str">
        <f>'PO-NE'!B51</f>
        <v xml:space="preserve">Datum </v>
      </c>
      <c r="C43" s="44" t="s">
        <v>0</v>
      </c>
      <c r="D43" s="51" t="s">
        <v>14</v>
      </c>
      <c r="E43" s="44" t="s">
        <v>1</v>
      </c>
      <c r="F43" s="51" t="s">
        <v>14</v>
      </c>
      <c r="G43" s="50" t="s">
        <v>2</v>
      </c>
      <c r="H43" s="51" t="s">
        <v>14</v>
      </c>
      <c r="I43" s="87" t="s">
        <v>157</v>
      </c>
      <c r="J43" s="88" t="s">
        <v>158</v>
      </c>
    </row>
    <row r="44" spans="2:10" ht="59.45" customHeight="1" x14ac:dyDescent="0.2">
      <c r="B44" s="70" t="str">
        <f>'PO-NE'!B52</f>
        <v>20.10.2025 PONDĚLÍ</v>
      </c>
      <c r="C44" s="54" t="str">
        <f>'PO-NE'!D52</f>
        <v>KMÍNOVÁ</v>
      </c>
      <c r="D44" s="15">
        <f>'PO-NE'!E52</f>
        <v>1.3</v>
      </c>
      <c r="E44" s="27"/>
      <c r="F44" s="11" t="str">
        <f>'PO-NE'!G52</f>
        <v>1,3,7</v>
      </c>
      <c r="G44" s="27" t="str">
        <f>'PO-NE'!H52</f>
        <v>300g- NUDLE S TVAROHEM, KOMPOT</v>
      </c>
      <c r="H44" s="28" t="str">
        <f>'PO-NE'!I52</f>
        <v>1,3,7</v>
      </c>
      <c r="I44" s="41" t="s">
        <v>181</v>
      </c>
      <c r="J44" s="28" t="s">
        <v>177</v>
      </c>
    </row>
    <row r="45" spans="2:10" ht="59.45" customHeight="1" x14ac:dyDescent="0.2">
      <c r="B45" s="71" t="str">
        <f>'PO-NE'!B53</f>
        <v>21.10.2025 ÚTERÝ</v>
      </c>
      <c r="C45" s="55" t="str">
        <f>'PO-NE'!D53</f>
        <v>VÝVAR S NUDLEMI</v>
      </c>
      <c r="D45" s="4">
        <f>'PO-NE'!E53</f>
        <v>1.3</v>
      </c>
      <c r="E45" s="35" t="str">
        <f>'PO-NE'!F53</f>
        <v>100g- ČUFTY, RAJSKÁ OMÁČKA, TĚSTOVINY</v>
      </c>
      <c r="F45" s="8">
        <f>'PO-NE'!G53</f>
        <v>1.3</v>
      </c>
      <c r="G45" s="35"/>
      <c r="H45" s="25">
        <f>'PO-NE'!I53</f>
        <v>1.3</v>
      </c>
      <c r="I45" s="26" t="s">
        <v>182</v>
      </c>
      <c r="J45" s="25" t="s">
        <v>185</v>
      </c>
    </row>
    <row r="46" spans="2:10" ht="59.45" customHeight="1" x14ac:dyDescent="0.2">
      <c r="B46" s="71" t="str">
        <f>'PO-NE'!B54</f>
        <v xml:space="preserve">22.10.2025 STŘEDA </v>
      </c>
      <c r="C46" s="55" t="str">
        <f>'PO-NE'!D54</f>
        <v>HRÁŠKOVÝ KRÉM</v>
      </c>
      <c r="D46" s="4">
        <f>'PO-NE'!E54</f>
        <v>1.7</v>
      </c>
      <c r="E46" s="35" t="str">
        <f>'PO-NE'!F54</f>
        <v>100g- SÁZAVSKÝ KUŘECÍ MLS, BRAMBORY, ZELENINOVÝ SALÁT</v>
      </c>
      <c r="F46" s="8" t="str">
        <f>'PO-NE'!G54</f>
        <v>1,3,7</v>
      </c>
      <c r="G46" s="35"/>
      <c r="H46" s="25">
        <f>'PO-NE'!I54</f>
        <v>1</v>
      </c>
      <c r="I46" s="26" t="s">
        <v>180</v>
      </c>
      <c r="J46" s="25" t="s">
        <v>183</v>
      </c>
    </row>
    <row r="47" spans="2:10" ht="59.45" customHeight="1" x14ac:dyDescent="0.2">
      <c r="B47" s="71" t="str">
        <f>'PO-NE'!B55</f>
        <v xml:space="preserve">23.10.2025 ČTVRTEK </v>
      </c>
      <c r="C47" s="55" t="str">
        <f>'PO-NE'!D55</f>
        <v>VÝVAR S DROŽĎOVÝMI KNEDLÍČKY</v>
      </c>
      <c r="D47" s="4" t="str">
        <f>'PO-NE'!E55</f>
        <v>1,3,7,9</v>
      </c>
      <c r="E47" s="35"/>
      <c r="F47" s="8">
        <f>'PO-NE'!G55</f>
        <v>1.3</v>
      </c>
      <c r="G47" s="35" t="str">
        <f>'PO-NE'!H55</f>
        <v>270g - RIZOTO Z BULGURU S VEPŘOVÝM MASEM A ZELENINOU, SYPANÉ SÝREM, ČERVENÁ ŘEPA</v>
      </c>
      <c r="H47" s="25" t="str">
        <f>'PO-NE'!I55</f>
        <v>1,3,7</v>
      </c>
      <c r="I47" s="91" t="s">
        <v>184</v>
      </c>
      <c r="J47" s="25" t="s">
        <v>163</v>
      </c>
    </row>
    <row r="48" spans="2:10" ht="59.45" customHeight="1" thickBot="1" x14ac:dyDescent="0.25">
      <c r="B48" s="72" t="str">
        <f>'PO-NE'!B56</f>
        <v xml:space="preserve">24.10.2025 PÁTEK </v>
      </c>
      <c r="C48" s="56" t="str">
        <f>'PO-NE'!D56</f>
        <v>BRAMBORAČKA</v>
      </c>
      <c r="D48" s="36">
        <f>'PO-NE'!E56</f>
        <v>1.9</v>
      </c>
      <c r="E48" s="37" t="str">
        <f>'PO-NE'!F56</f>
        <v>300g- KYNUTÉ KNEDLÍKY S OVOCEM SYPANÉ TVAROHEM</v>
      </c>
      <c r="F48" s="33" t="str">
        <f>'PO-NE'!G56</f>
        <v>1,3,7</v>
      </c>
      <c r="G48" s="37"/>
      <c r="H48" s="34">
        <f>'PO-NE'!I56</f>
        <v>1.7</v>
      </c>
      <c r="I48" s="29" t="s">
        <v>186</v>
      </c>
      <c r="J48" s="34" t="s">
        <v>171</v>
      </c>
    </row>
    <row r="50" spans="1:10" ht="33" customHeight="1" x14ac:dyDescent="0.2">
      <c r="B50" s="6" t="s">
        <v>13</v>
      </c>
      <c r="C50" s="7"/>
      <c r="D50" s="7"/>
      <c r="E50" s="7"/>
      <c r="F50" s="7"/>
      <c r="G50" s="7" t="s">
        <v>17</v>
      </c>
      <c r="H50" s="7"/>
    </row>
    <row r="51" spans="1:10" ht="15.75" x14ac:dyDescent="0.25">
      <c r="B51" s="73" t="s">
        <v>10</v>
      </c>
    </row>
    <row r="52" spans="1:10" ht="18" x14ac:dyDescent="0.25">
      <c r="B52" s="65" t="s">
        <v>16</v>
      </c>
    </row>
    <row r="53" spans="1:10" hidden="1" x14ac:dyDescent="0.2"/>
    <row r="54" spans="1:10" hidden="1" x14ac:dyDescent="0.2"/>
    <row r="55" spans="1:10" hidden="1" x14ac:dyDescent="0.2"/>
    <row r="56" spans="1:10" ht="36" hidden="1" customHeight="1" x14ac:dyDescent="0.2"/>
    <row r="57" spans="1:10" ht="35.450000000000003" customHeight="1" x14ac:dyDescent="0.2">
      <c r="A57" s="100" t="str">
        <f>'PO-NE'!B68</f>
        <v>Jídelní lístek na dobu od  27.10. do 2.11. 2025</v>
      </c>
      <c r="B57" s="100"/>
      <c r="C57" s="100"/>
      <c r="D57" s="100"/>
      <c r="E57" s="100"/>
      <c r="F57" s="100"/>
      <c r="G57" s="100"/>
    </row>
    <row r="58" spans="1:10" ht="13.5" thickBot="1" x14ac:dyDescent="0.25"/>
    <row r="59" spans="1:10" ht="31.35" customHeight="1" thickBot="1" x14ac:dyDescent="0.25">
      <c r="B59" s="18" t="s">
        <v>3</v>
      </c>
      <c r="C59" s="24" t="s">
        <v>0</v>
      </c>
      <c r="D59" s="46" t="s">
        <v>14</v>
      </c>
      <c r="E59" s="24" t="s">
        <v>1</v>
      </c>
      <c r="F59" s="46" t="s">
        <v>14</v>
      </c>
      <c r="G59" s="80" t="s">
        <v>2</v>
      </c>
      <c r="H59" s="46" t="s">
        <v>14</v>
      </c>
      <c r="I59" s="92" t="s">
        <v>157</v>
      </c>
      <c r="J59" s="93" t="s">
        <v>158</v>
      </c>
    </row>
    <row r="60" spans="1:10" ht="46.35" customHeight="1" x14ac:dyDescent="0.2">
      <c r="B60" s="70" t="str">
        <f>'PO-NE'!B71</f>
        <v>27.10.2025 PONDĚLÍ</v>
      </c>
      <c r="C60" s="54" t="str">
        <f>'PO-NE'!D71</f>
        <v>RAGÚ</v>
      </c>
      <c r="D60" s="15">
        <f>'PO-NE'!E71</f>
        <v>1</v>
      </c>
      <c r="E60" s="27" t="str">
        <f>'PO-NE'!F71</f>
        <v>100g- KRŮTÍ MASO V PAPRIKOVÉ OMÁČCE, TĚSTOVINY</v>
      </c>
      <c r="F60" s="11" t="str">
        <f>'PO-NE'!G71</f>
        <v>1,3,7</v>
      </c>
      <c r="G60" s="27"/>
      <c r="H60" s="94">
        <f>'PO-NE'!I71</f>
        <v>1.3</v>
      </c>
      <c r="I60" s="42" t="s">
        <v>188</v>
      </c>
      <c r="J60" s="28" t="s">
        <v>189</v>
      </c>
    </row>
    <row r="61" spans="1:10" ht="46.35" customHeight="1" x14ac:dyDescent="0.2">
      <c r="B61" s="74" t="str">
        <f>'PO-NE'!B72</f>
        <v>28.10.2025 ÚTERÝ SVÁTEK</v>
      </c>
      <c r="C61" s="76"/>
      <c r="D61" s="77"/>
      <c r="E61" s="78"/>
      <c r="F61" s="79"/>
      <c r="G61" s="78">
        <f>'PO-NE'!H72</f>
        <v>0</v>
      </c>
      <c r="H61" s="95">
        <f>'PO-NE'!I72</f>
        <v>0</v>
      </c>
      <c r="I61" s="30"/>
      <c r="J61" s="25"/>
    </row>
    <row r="62" spans="1:10" ht="46.35" customHeight="1" x14ac:dyDescent="0.2">
      <c r="B62" s="74" t="str">
        <f>'PO-NE'!B73</f>
        <v xml:space="preserve">29.10.2025 STŘEDA </v>
      </c>
      <c r="C62" s="76" t="str">
        <f>'PO-NE'!D73</f>
        <v>KRUPICOVÁ S HRÁŠKEM</v>
      </c>
      <c r="D62" s="77">
        <f>'PO-NE'!E73</f>
        <v>1.3</v>
      </c>
      <c r="E62" s="78"/>
      <c r="F62" s="79" t="str">
        <f>'PO-NE'!G73</f>
        <v>1,3,7</v>
      </c>
      <c r="G62" s="78" t="str">
        <f>'PO-NE'!H73</f>
        <v>100g  - BOLOŇSKÉ TĚSTOVINY SYPANÉ SÝREM</v>
      </c>
      <c r="H62" s="95" t="str">
        <f>'PO-NE'!I73</f>
        <v>1,3,7</v>
      </c>
      <c r="I62" s="30" t="s">
        <v>187</v>
      </c>
      <c r="J62" s="25" t="s">
        <v>163</v>
      </c>
    </row>
    <row r="63" spans="1:10" ht="46.35" customHeight="1" x14ac:dyDescent="0.2">
      <c r="B63" s="74" t="str">
        <f>'PO-NE'!B74</f>
        <v xml:space="preserve">30.10.2025 ČTVRTEK </v>
      </c>
      <c r="C63" s="76" t="str">
        <f>'PO-NE'!D74</f>
        <v>HOVĚZÍ VÝVAR S RÝŽÍ</v>
      </c>
      <c r="D63" s="77">
        <f>'PO-NE'!E74</f>
        <v>0</v>
      </c>
      <c r="E63" s="78" t="str">
        <f>'PO-NE'!F74</f>
        <v>100g- SVÍČKOVÁ NA SMETANĚ, HOUSKOVÝ KNEDLÍK</v>
      </c>
      <c r="F63" s="79" t="str">
        <f>'PO-NE'!G74</f>
        <v>1,3,7,9</v>
      </c>
      <c r="G63" s="78"/>
      <c r="H63" s="95">
        <f>'PO-NE'!I74</f>
        <v>1.7</v>
      </c>
      <c r="I63" s="30" t="s">
        <v>190</v>
      </c>
      <c r="J63" s="25" t="s">
        <v>159</v>
      </c>
    </row>
    <row r="64" spans="1:10" ht="63" customHeight="1" thickBot="1" x14ac:dyDescent="0.25">
      <c r="B64" s="85" t="str">
        <f>'PO-NE'!B75</f>
        <v xml:space="preserve">31.10.2025 PÁTEK </v>
      </c>
      <c r="C64" s="81" t="str">
        <f>'PO-NE'!D75</f>
        <v>GULÁŠOVÁ</v>
      </c>
      <c r="D64" s="82">
        <f>'PO-NE'!E75</f>
        <v>1</v>
      </c>
      <c r="E64" s="83" t="str">
        <f>'PO-NE'!F75</f>
        <v>100g - SEKANÁ, BRAMBOROVÁ KAŠE, OKURKA</v>
      </c>
      <c r="F64" s="84">
        <f>'PO-NE'!G75</f>
        <v>1.7</v>
      </c>
      <c r="G64" s="83"/>
      <c r="H64" s="96" t="str">
        <f>'PO-NE'!I75</f>
        <v>1,3,7</v>
      </c>
      <c r="I64" s="43" t="s">
        <v>191</v>
      </c>
      <c r="J64" s="34" t="s">
        <v>171</v>
      </c>
    </row>
    <row r="65" spans="2:8" ht="22.35" customHeight="1" x14ac:dyDescent="0.2">
      <c r="B65" s="6" t="s">
        <v>13</v>
      </c>
      <c r="D65" s="7"/>
      <c r="E65" s="7"/>
      <c r="F65" s="7"/>
      <c r="G65" s="67" t="s">
        <v>17</v>
      </c>
      <c r="H65" s="7"/>
    </row>
    <row r="66" spans="2:8" ht="21.6" customHeight="1" x14ac:dyDescent="0.25">
      <c r="B66" s="73" t="s">
        <v>10</v>
      </c>
    </row>
    <row r="67" spans="2:8" ht="24" customHeight="1" x14ac:dyDescent="0.25">
      <c r="B67" s="65" t="s">
        <v>16</v>
      </c>
    </row>
  </sheetData>
  <mergeCells count="5">
    <mergeCell ref="A57:G57"/>
    <mergeCell ref="B42:G42"/>
    <mergeCell ref="B2:G2"/>
    <mergeCell ref="B16:G16"/>
    <mergeCell ref="B30:G30"/>
  </mergeCells>
  <phoneticPr fontId="5" type="noConversion"/>
  <pageMargins left="0.19685039370078741" right="0.19685039370078741" top="1.0236220472440944" bottom="1.023622047244094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PO-NE</vt:lpstr>
      <vt:lpstr>PO-PÁ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Zdeňka Štefáčková Chybová</cp:lastModifiedBy>
  <cp:lastPrinted>2025-09-25T07:06:12Z</cp:lastPrinted>
  <dcterms:created xsi:type="dcterms:W3CDTF">1997-01-24T11:07:25Z</dcterms:created>
  <dcterms:modified xsi:type="dcterms:W3CDTF">2025-09-26T08:08:57Z</dcterms:modified>
</cp:coreProperties>
</file>