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socsluzbyzdarpo-my.sharepoint.com/personal/stefackova_chybova_socsluzbyzdar_cz/Documents/STACÍK/Víkendová odlehčovací služba/wwwVíkendováOS/Jídelní lístek/"/>
    </mc:Choice>
  </mc:AlternateContent>
  <xr:revisionPtr revIDLastSave="31" documentId="11_6F127BCA4828D807C7A28D62C0C513D01F279759" xr6:coauthVersionLast="47" xr6:coauthVersionMax="47" xr10:uidLastSave="{8D27064A-5BA1-48AE-8D56-39DAC6C99E07}"/>
  <bookViews>
    <workbookView xWindow="-120" yWindow="-120" windowWidth="29040" windowHeight="15720" xr2:uid="{00000000-000D-0000-FFFF-FFFF00000000}"/>
  </bookViews>
  <sheets>
    <sheet name="PO-NE" sheetId="3" r:id="rId1"/>
    <sheet name="PO-PÁ" sheetId="4" state="hidden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4" l="1"/>
  <c r="E25" i="4"/>
  <c r="E10" i="4"/>
  <c r="H51" i="4"/>
  <c r="H52" i="4"/>
  <c r="H53" i="4"/>
  <c r="H54" i="4"/>
  <c r="H50" i="4"/>
  <c r="G51" i="4"/>
  <c r="G52" i="4"/>
  <c r="G53" i="4"/>
  <c r="G54" i="4"/>
  <c r="G50" i="4"/>
  <c r="F51" i="4"/>
  <c r="F52" i="4"/>
  <c r="F53" i="4"/>
  <c r="F54" i="4"/>
  <c r="F50" i="4"/>
  <c r="E51" i="4"/>
  <c r="E52" i="4"/>
  <c r="E53" i="4"/>
  <c r="E54" i="4"/>
  <c r="E50" i="4"/>
  <c r="D51" i="4"/>
  <c r="D52" i="4"/>
  <c r="D53" i="4"/>
  <c r="D54" i="4"/>
  <c r="D50" i="4"/>
  <c r="C51" i="4"/>
  <c r="C52" i="4"/>
  <c r="C53" i="4"/>
  <c r="C54" i="4"/>
  <c r="C50" i="4"/>
  <c r="B51" i="4"/>
  <c r="B52" i="4"/>
  <c r="B53" i="4"/>
  <c r="B54" i="4"/>
  <c r="B50" i="4"/>
  <c r="B8" i="4"/>
  <c r="B9" i="4"/>
  <c r="B10" i="4"/>
  <c r="B11" i="4"/>
  <c r="B7" i="4"/>
  <c r="H40" i="4"/>
  <c r="G40" i="4"/>
  <c r="F40" i="4"/>
  <c r="E40" i="4"/>
  <c r="D40" i="4"/>
  <c r="C40" i="4"/>
  <c r="B40" i="4"/>
  <c r="H39" i="4"/>
  <c r="G39" i="4"/>
  <c r="F39" i="4"/>
  <c r="E39" i="4"/>
  <c r="D39" i="4"/>
  <c r="C39" i="4"/>
  <c r="B39" i="4"/>
  <c r="H38" i="4"/>
  <c r="G38" i="4"/>
  <c r="F38" i="4"/>
  <c r="E38" i="4"/>
  <c r="D38" i="4"/>
  <c r="C38" i="4"/>
  <c r="B38" i="4"/>
  <c r="H37" i="4"/>
  <c r="G37" i="4"/>
  <c r="F37" i="4"/>
  <c r="E37" i="4"/>
  <c r="D37" i="4"/>
  <c r="C37" i="4"/>
  <c r="B37" i="4"/>
  <c r="H36" i="4"/>
  <c r="G36" i="4"/>
  <c r="F36" i="4"/>
  <c r="E36" i="4"/>
  <c r="D36" i="4"/>
  <c r="C36" i="4"/>
  <c r="B36" i="4"/>
  <c r="B33" i="4"/>
  <c r="H23" i="4"/>
  <c r="H24" i="4"/>
  <c r="H25" i="4"/>
  <c r="H26" i="4"/>
  <c r="H22" i="4"/>
  <c r="G23" i="4"/>
  <c r="G24" i="4"/>
  <c r="G25" i="4"/>
  <c r="G26" i="4"/>
  <c r="G22" i="4"/>
  <c r="F23" i="4"/>
  <c r="F24" i="4"/>
  <c r="F25" i="4"/>
  <c r="F26" i="4"/>
  <c r="F22" i="4"/>
  <c r="D23" i="4"/>
  <c r="D24" i="4"/>
  <c r="D25" i="4"/>
  <c r="D26" i="4"/>
  <c r="D22" i="4"/>
  <c r="H8" i="4"/>
  <c r="H9" i="4"/>
  <c r="H10" i="4"/>
  <c r="H11" i="4"/>
  <c r="H7" i="4"/>
  <c r="G8" i="4"/>
  <c r="G9" i="4"/>
  <c r="G10" i="4"/>
  <c r="G11" i="4"/>
  <c r="G7" i="4"/>
  <c r="F8" i="4"/>
  <c r="F9" i="4"/>
  <c r="F10" i="4"/>
  <c r="F7" i="4"/>
  <c r="E8" i="4"/>
  <c r="E9" i="4"/>
  <c r="E11" i="4"/>
  <c r="E7" i="4"/>
  <c r="D8" i="4"/>
  <c r="D9" i="4"/>
  <c r="D10" i="4"/>
  <c r="D11" i="4"/>
  <c r="D7" i="4"/>
  <c r="C8" i="4"/>
  <c r="C9" i="4"/>
  <c r="C10" i="4"/>
  <c r="C11" i="4"/>
  <c r="C7" i="4"/>
  <c r="E23" i="4"/>
  <c r="E24" i="4"/>
  <c r="E26" i="4"/>
  <c r="E22" i="4"/>
  <c r="C23" i="4"/>
  <c r="C24" i="4"/>
  <c r="C25" i="4"/>
  <c r="C26" i="4"/>
  <c r="C22" i="4"/>
  <c r="B26" i="4"/>
  <c r="B25" i="4"/>
  <c r="B24" i="4"/>
  <c r="B23" i="4"/>
  <c r="B22" i="4"/>
  <c r="B19" i="4"/>
  <c r="B5" i="4"/>
</calcChain>
</file>

<file path=xl/sharedStrings.xml><?xml version="1.0" encoding="utf-8"?>
<sst xmlns="http://schemas.openxmlformats.org/spreadsheetml/2006/main" count="80" uniqueCount="30">
  <si>
    <t>Polévka</t>
  </si>
  <si>
    <t>Oběd A</t>
  </si>
  <si>
    <t>Oběd B</t>
  </si>
  <si>
    <t xml:space="preserve">Datum </t>
  </si>
  <si>
    <t>Změna vyhrazena</t>
  </si>
  <si>
    <t>OBĚD JE URČEN K OKAMŽITÉ SPOTŘEBĚ</t>
  </si>
  <si>
    <t>alergeny</t>
  </si>
  <si>
    <t>1,3,9</t>
  </si>
  <si>
    <t>1,3,7</t>
  </si>
  <si>
    <t>váha masa je v syrovém stavu</t>
  </si>
  <si>
    <t>Přejeme dobrou chuť.</t>
  </si>
  <si>
    <t>BRAMBORAČKA</t>
  </si>
  <si>
    <t>100g - KUŘECÍ PLÁTEK, RESTOVANÁ ZELENINA, BRAMBORY</t>
  </si>
  <si>
    <t>HOVĚZÍ S MASEM A RÝŽÍ</t>
  </si>
  <si>
    <t>100g - HOVĚZÍ MASO NA SLANINĚ, TĚSTOVINY</t>
  </si>
  <si>
    <t>1,3,7,9</t>
  </si>
  <si>
    <t>Jídelní lístek na dobu od 10.11. do 16.11. 2025</t>
  </si>
  <si>
    <t>10.11.2025 PONDĚLÍ</t>
  </si>
  <si>
    <t>11.11.2025 ÚTERÝ</t>
  </si>
  <si>
    <t xml:space="preserve">12.11.2025 STŘEDA </t>
  </si>
  <si>
    <t xml:space="preserve">13.11.2025 ČTVRTEK </t>
  </si>
  <si>
    <t xml:space="preserve">14.11.2025 PÁTEK </t>
  </si>
  <si>
    <t>15.11.2025 SOBOTA</t>
  </si>
  <si>
    <t>16.11.2025 NEDĚLE</t>
  </si>
  <si>
    <t>svačina 1.</t>
  </si>
  <si>
    <t>svačina 2.</t>
  </si>
  <si>
    <t>šunková pomazánka, chléb  alergen 1,3,7</t>
  </si>
  <si>
    <t>koláč  alergen 1,3,7</t>
  </si>
  <si>
    <t>večeře - škvarková pomazánka, chléb  alergen 1,3,7,10</t>
  </si>
  <si>
    <t>večeře - obložené chlebíčky  alergen 1,3,7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</si>
</sst>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justify" vertical="top"/>
    </xf>
    <xf numFmtId="1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2" borderId="5" xfId="0" applyFont="1" applyFill="1" applyBorder="1" applyAlignment="1">
      <alignment horizontal="left" vertical="justify"/>
    </xf>
    <xf numFmtId="0" fontId="4" fillId="0" borderId="7" xfId="0" applyFont="1" applyBorder="1" applyAlignment="1">
      <alignment horizontal="justify" vertical="top"/>
    </xf>
    <xf numFmtId="0" fontId="4" fillId="0" borderId="1" xfId="0" applyFont="1" applyBorder="1" applyAlignment="1">
      <alignment horizontal="justify" vertical="top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justify" vertical="top"/>
    </xf>
    <xf numFmtId="0" fontId="4" fillId="0" borderId="11" xfId="0" applyFont="1" applyBorder="1" applyAlignment="1">
      <alignment horizontal="justify" vertical="top"/>
    </xf>
    <xf numFmtId="0" fontId="2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7" xfId="0" applyFont="1" applyBorder="1" applyAlignment="1">
      <alignment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5" xfId="0" applyFont="1" applyBorder="1" applyAlignment="1">
      <alignment vertical="top" wrapText="1"/>
    </xf>
    <xf numFmtId="0" fontId="4" fillId="0" borderId="14" xfId="0" applyFont="1" applyBorder="1" applyAlignment="1">
      <alignment horizontal="justify" vertical="top"/>
    </xf>
    <xf numFmtId="0" fontId="4" fillId="0" borderId="13" xfId="0" applyFont="1" applyBorder="1" applyAlignment="1">
      <alignment horizontal="justify" vertical="top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vertical="top" wrapText="1"/>
    </xf>
    <xf numFmtId="0" fontId="4" fillId="0" borderId="16" xfId="0" applyFont="1" applyBorder="1" applyAlignment="1">
      <alignment horizontal="justify" vertical="top"/>
    </xf>
    <xf numFmtId="0" fontId="4" fillId="0" borderId="13" xfId="0" applyFont="1" applyBorder="1" applyAlignment="1">
      <alignment vertical="top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0" borderId="19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4" fillId="0" borderId="22" xfId="0" applyFont="1" applyBorder="1" applyAlignment="1">
      <alignment vertical="top" wrapText="1"/>
    </xf>
    <xf numFmtId="0" fontId="4" fillId="0" borderId="23" xfId="0" applyFont="1" applyBorder="1" applyAlignment="1">
      <alignment horizontal="justify" vertical="top"/>
    </xf>
    <xf numFmtId="0" fontId="4" fillId="2" borderId="5" xfId="0" applyFont="1" applyFill="1" applyBorder="1" applyAlignment="1">
      <alignment vertical="top" wrapText="1"/>
    </xf>
    <xf numFmtId="2" fontId="4" fillId="0" borderId="15" xfId="0" applyNumberFormat="1" applyFont="1" applyBorder="1" applyAlignment="1">
      <alignment horizontal="justify" vertical="top"/>
    </xf>
    <xf numFmtId="0" fontId="4" fillId="0" borderId="1" xfId="0" applyFont="1" applyBorder="1" applyAlignment="1">
      <alignment horizontal="left" vertical="top"/>
    </xf>
    <xf numFmtId="0" fontId="4" fillId="0" borderId="24" xfId="0" applyFont="1" applyBorder="1" applyAlignment="1">
      <alignment horizontal="justify" vertical="top"/>
    </xf>
    <xf numFmtId="0" fontId="4" fillId="0" borderId="6" xfId="0" applyFont="1" applyBorder="1" applyAlignment="1">
      <alignment horizontal="left" vertical="top"/>
    </xf>
    <xf numFmtId="0" fontId="4" fillId="0" borderId="22" xfId="0" applyFont="1" applyBorder="1" applyAlignment="1">
      <alignment horizontal="justify" vertical="top"/>
    </xf>
    <xf numFmtId="0" fontId="4" fillId="0" borderId="15" xfId="0" applyFont="1" applyBorder="1" applyAlignment="1">
      <alignment vertical="top" wrapText="1"/>
    </xf>
    <xf numFmtId="0" fontId="4" fillId="0" borderId="25" xfId="0" applyFont="1" applyBorder="1" applyAlignment="1">
      <alignment vertical="top" wrapText="1"/>
    </xf>
    <xf numFmtId="0" fontId="4" fillId="0" borderId="26" xfId="0" applyFont="1" applyBorder="1" applyAlignment="1">
      <alignment vertical="top" wrapText="1"/>
    </xf>
    <xf numFmtId="0" fontId="4" fillId="0" borderId="27" xfId="0" applyFont="1" applyBorder="1" applyAlignment="1">
      <alignment vertical="top" wrapText="1"/>
    </xf>
    <xf numFmtId="0" fontId="4" fillId="0" borderId="28" xfId="0" applyFont="1" applyBorder="1" applyAlignment="1">
      <alignment vertical="top" wrapText="1"/>
    </xf>
    <xf numFmtId="0" fontId="6" fillId="0" borderId="0" xfId="0" applyFont="1"/>
    <xf numFmtId="14" fontId="2" fillId="0" borderId="29" xfId="0" applyNumberFormat="1" applyFont="1" applyBorder="1" applyAlignment="1">
      <alignment horizontal="center" vertical="center" wrapText="1"/>
    </xf>
    <xf numFmtId="14" fontId="2" fillId="0" borderId="30" xfId="0" applyNumberFormat="1" applyFont="1" applyBorder="1" applyAlignment="1">
      <alignment horizontal="center" vertical="center" wrapText="1"/>
    </xf>
    <xf numFmtId="14" fontId="2" fillId="0" borderId="31" xfId="0" applyNumberFormat="1" applyFont="1" applyBorder="1" applyAlignment="1">
      <alignment horizontal="center" vertical="center" wrapText="1"/>
    </xf>
    <xf numFmtId="14" fontId="2" fillId="0" borderId="3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7" fillId="0" borderId="0" xfId="0" applyFont="1"/>
    <xf numFmtId="14" fontId="2" fillId="0" borderId="3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left" vertical="top" wrapText="1"/>
    </xf>
    <xf numFmtId="0" fontId="4" fillId="0" borderId="6" xfId="0" applyFont="1" applyBorder="1" applyAlignment="1">
      <alignment horizontal="justify" vertical="top"/>
    </xf>
    <xf numFmtId="14" fontId="2" fillId="0" borderId="34" xfId="0" applyNumberFormat="1" applyFont="1" applyBorder="1" applyAlignment="1">
      <alignment horizontal="center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14" fontId="2" fillId="0" borderId="36" xfId="0" applyNumberFormat="1" applyFont="1" applyBorder="1" applyAlignment="1">
      <alignment horizontal="center" vertical="center" wrapText="1"/>
    </xf>
    <xf numFmtId="0" fontId="4" fillId="2" borderId="13" xfId="0" applyFont="1" applyFill="1" applyBorder="1" applyAlignment="1">
      <alignment vertical="top" wrapText="1"/>
    </xf>
    <xf numFmtId="0" fontId="4" fillId="0" borderId="37" xfId="0" applyFont="1" applyBorder="1" applyAlignment="1">
      <alignment vertical="top" wrapText="1"/>
    </xf>
    <xf numFmtId="0" fontId="4" fillId="0" borderId="5" xfId="0" applyFont="1" applyBorder="1" applyAlignment="1">
      <alignment horizontal="left" vertical="justify"/>
    </xf>
    <xf numFmtId="2" fontId="4" fillId="0" borderId="5" xfId="0" applyNumberFormat="1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4" fillId="0" borderId="21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justify" wrapText="1"/>
    </xf>
    <xf numFmtId="0" fontId="4" fillId="0" borderId="23" xfId="0" applyFont="1" applyBorder="1" applyAlignment="1">
      <alignment horizontal="left" vertical="justify" wrapText="1"/>
    </xf>
    <xf numFmtId="0" fontId="4" fillId="0" borderId="16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justify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21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4" fillId="0" borderId="10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4" fillId="0" borderId="38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0" fillId="0" borderId="0" xfId="0" applyAlignment="1">
      <alignment vertical="top"/>
    </xf>
    <xf numFmtId="0" fontId="4" fillId="0" borderId="39" xfId="0" applyFont="1" applyBorder="1" applyAlignment="1">
      <alignment vertical="top" wrapText="1"/>
    </xf>
    <xf numFmtId="0" fontId="4" fillId="0" borderId="40" xfId="0" applyFont="1" applyBorder="1" applyAlignment="1">
      <alignment vertical="top" wrapText="1"/>
    </xf>
    <xf numFmtId="0" fontId="1" fillId="0" borderId="8" xfId="0" applyFont="1" applyBorder="1" applyAlignment="1">
      <alignment vertical="center"/>
    </xf>
    <xf numFmtId="0" fontId="4" fillId="0" borderId="19" xfId="0" applyFont="1" applyBorder="1" applyAlignment="1">
      <alignment horizontal="justify" vertical="top" wrapText="1"/>
    </xf>
    <xf numFmtId="0" fontId="4" fillId="0" borderId="10" xfId="0" applyFont="1" applyBorder="1" applyAlignment="1">
      <alignment horizontal="justify" vertical="top" wrapText="1"/>
    </xf>
    <xf numFmtId="0" fontId="4" fillId="0" borderId="20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justify" vertical="top" wrapText="1"/>
    </xf>
    <xf numFmtId="0" fontId="4" fillId="0" borderId="40" xfId="0" applyFont="1" applyBorder="1" applyAlignment="1">
      <alignment horizontal="justify" vertical="top" wrapText="1"/>
    </xf>
    <xf numFmtId="0" fontId="3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60"/>
  <sheetViews>
    <sheetView tabSelected="1" topLeftCell="B20" workbookViewId="0">
      <selection activeCell="G27" sqref="G27"/>
    </sheetView>
  </sheetViews>
  <sheetFormatPr defaultRowHeight="12.75" x14ac:dyDescent="0.2"/>
  <cols>
    <col min="1" max="1" width="4.85546875" customWidth="1"/>
    <col min="2" max="2" width="11.5703125" customWidth="1"/>
    <col min="3" max="3" width="16.140625" customWidth="1"/>
    <col min="4" max="4" width="5.42578125" customWidth="1"/>
    <col min="5" max="5" width="35.42578125" customWidth="1"/>
    <col min="6" max="6" width="6.42578125" customWidth="1"/>
    <col min="7" max="7" width="32.140625" customWidth="1"/>
    <col min="8" max="8" width="5.42578125" customWidth="1"/>
    <col min="9" max="9" width="15.42578125" customWidth="1"/>
    <col min="10" max="10" width="13.85546875" customWidth="1"/>
  </cols>
  <sheetData>
    <row r="1" spans="2:10" hidden="1" x14ac:dyDescent="0.2"/>
    <row r="2" spans="2:10" hidden="1" x14ac:dyDescent="0.2"/>
    <row r="3" spans="2:10" ht="10.7" customHeight="1" x14ac:dyDescent="0.2"/>
    <row r="4" spans="2:10" ht="20.100000000000001" customHeight="1" x14ac:dyDescent="0.2">
      <c r="B4" s="96"/>
      <c r="C4" s="96"/>
      <c r="D4" s="96"/>
      <c r="E4" s="96"/>
      <c r="F4" s="96"/>
      <c r="G4" s="96"/>
      <c r="H4" s="2"/>
    </row>
    <row r="5" spans="2:10" ht="12" customHeight="1" thickBot="1" x14ac:dyDescent="0.25"/>
    <row r="6" spans="2:10" ht="24.95" customHeight="1" thickBot="1" x14ac:dyDescent="0.25">
      <c r="B6" s="12"/>
      <c r="C6" s="30"/>
      <c r="D6" s="32"/>
      <c r="E6" s="30"/>
      <c r="F6" s="32"/>
      <c r="G6" s="30"/>
      <c r="H6" s="32"/>
      <c r="I6" s="75"/>
      <c r="J6" s="76"/>
    </row>
    <row r="7" spans="2:10" ht="46.35" customHeight="1" x14ac:dyDescent="0.2">
      <c r="B7" s="61"/>
      <c r="C7" s="33"/>
      <c r="D7" s="10"/>
      <c r="E7" s="19"/>
      <c r="F7" s="10"/>
      <c r="G7" s="19"/>
      <c r="H7" s="72"/>
      <c r="I7" s="77"/>
      <c r="J7" s="20"/>
    </row>
    <row r="8" spans="2:10" ht="48" customHeight="1" x14ac:dyDescent="0.2">
      <c r="B8" s="62"/>
      <c r="C8" s="34"/>
      <c r="D8" s="6"/>
      <c r="E8" s="23"/>
      <c r="F8" s="18"/>
      <c r="G8" s="23"/>
      <c r="H8" s="73"/>
      <c r="I8" s="68"/>
      <c r="J8" s="17"/>
    </row>
    <row r="9" spans="2:10" ht="57.95" customHeight="1" x14ac:dyDescent="0.2">
      <c r="B9" s="62"/>
      <c r="C9" s="34"/>
      <c r="D9" s="66"/>
      <c r="E9" s="23"/>
      <c r="F9" s="67"/>
      <c r="G9" s="23"/>
      <c r="H9" s="74"/>
      <c r="I9" s="68"/>
      <c r="J9" s="17"/>
    </row>
    <row r="10" spans="2:10" ht="57.95" customHeight="1" x14ac:dyDescent="0.2">
      <c r="B10" s="62"/>
      <c r="C10" s="34"/>
      <c r="D10" s="6"/>
      <c r="E10" s="38"/>
      <c r="F10" s="6"/>
      <c r="G10" s="23"/>
      <c r="H10" s="74"/>
      <c r="I10" s="68"/>
      <c r="J10" s="17"/>
    </row>
    <row r="11" spans="2:10" ht="60.95" customHeight="1" x14ac:dyDescent="0.2">
      <c r="B11" s="62"/>
      <c r="C11" s="34"/>
      <c r="D11" s="18"/>
      <c r="E11" s="38"/>
      <c r="F11" s="9"/>
      <c r="G11" s="23"/>
      <c r="H11" s="74"/>
      <c r="I11" s="68"/>
      <c r="J11" s="17"/>
    </row>
    <row r="12" spans="2:10" ht="43.5" customHeight="1" x14ac:dyDescent="0.2">
      <c r="B12" s="62"/>
      <c r="C12" s="34"/>
      <c r="D12" s="18"/>
      <c r="E12" s="23"/>
      <c r="F12" s="9"/>
      <c r="G12" s="23"/>
      <c r="H12" s="70"/>
      <c r="I12" s="78"/>
      <c r="J12" s="79"/>
    </row>
    <row r="13" spans="2:10" ht="47.45" customHeight="1" thickBot="1" x14ac:dyDescent="0.25">
      <c r="B13" s="63"/>
      <c r="C13" s="35"/>
      <c r="D13" s="21"/>
      <c r="E13" s="64"/>
      <c r="F13" s="21"/>
      <c r="G13" s="29"/>
      <c r="H13" s="71"/>
      <c r="I13" s="80"/>
      <c r="J13" s="81"/>
    </row>
    <row r="14" spans="2:10" ht="34.5" customHeight="1" x14ac:dyDescent="0.2">
      <c r="B14" s="1"/>
      <c r="C14" s="54"/>
      <c r="D14" s="8"/>
      <c r="E14" s="8"/>
      <c r="F14" s="8"/>
      <c r="G14" s="8"/>
    </row>
    <row r="15" spans="2:10" ht="14.25" x14ac:dyDescent="0.2">
      <c r="C15" s="55"/>
    </row>
    <row r="16" spans="2:10" ht="18" x14ac:dyDescent="0.25">
      <c r="C16" s="49"/>
    </row>
    <row r="19" spans="2:11" ht="29.1" customHeight="1" x14ac:dyDescent="0.2">
      <c r="B19" s="96" t="s">
        <v>16</v>
      </c>
      <c r="C19" s="96"/>
      <c r="D19" s="96"/>
      <c r="E19" s="96"/>
      <c r="F19" s="96"/>
      <c r="G19" s="96"/>
      <c r="H19" s="2"/>
    </row>
    <row r="20" spans="2:11" ht="13.5" thickBot="1" x14ac:dyDescent="0.25"/>
    <row r="21" spans="2:11" ht="24.95" customHeight="1" thickBot="1" x14ac:dyDescent="0.25">
      <c r="B21" s="12" t="s">
        <v>3</v>
      </c>
      <c r="C21" s="30" t="s">
        <v>0</v>
      </c>
      <c r="D21" s="32" t="s">
        <v>6</v>
      </c>
      <c r="E21" s="30" t="s">
        <v>1</v>
      </c>
      <c r="F21" s="32" t="s">
        <v>6</v>
      </c>
      <c r="G21" s="31" t="s">
        <v>2</v>
      </c>
      <c r="H21" s="32" t="s">
        <v>6</v>
      </c>
      <c r="I21" s="75" t="s">
        <v>24</v>
      </c>
      <c r="J21" s="76" t="s">
        <v>25</v>
      </c>
    </row>
    <row r="22" spans="2:11" ht="59.45" customHeight="1" x14ac:dyDescent="0.2">
      <c r="B22" s="61" t="s">
        <v>17</v>
      </c>
      <c r="C22" s="33"/>
      <c r="D22" s="10" t="s">
        <v>7</v>
      </c>
      <c r="E22" s="19"/>
      <c r="F22" s="10">
        <v>1.3</v>
      </c>
      <c r="G22" s="19"/>
      <c r="H22" s="28" t="s">
        <v>8</v>
      </c>
      <c r="I22" s="33"/>
      <c r="J22" s="82"/>
    </row>
    <row r="23" spans="2:11" ht="59.45" customHeight="1" x14ac:dyDescent="0.2">
      <c r="B23" s="62" t="s">
        <v>18</v>
      </c>
      <c r="C23" s="34"/>
      <c r="D23" s="6">
        <v>3</v>
      </c>
      <c r="E23" s="23"/>
      <c r="F23" s="6">
        <v>1</v>
      </c>
      <c r="G23" s="23"/>
      <c r="H23" s="73" t="s">
        <v>8</v>
      </c>
      <c r="I23" s="34"/>
      <c r="J23" s="83"/>
    </row>
    <row r="24" spans="2:11" ht="59.45" customHeight="1" x14ac:dyDescent="0.2">
      <c r="B24" s="62" t="s">
        <v>19</v>
      </c>
      <c r="C24" s="34"/>
      <c r="D24" s="6">
        <v>1.3</v>
      </c>
      <c r="E24" s="23"/>
      <c r="F24" s="6" t="s">
        <v>8</v>
      </c>
      <c r="G24" s="23"/>
      <c r="H24" s="74">
        <v>4.7</v>
      </c>
      <c r="I24" s="34"/>
      <c r="J24" s="83"/>
    </row>
    <row r="25" spans="2:11" ht="59.45" customHeight="1" x14ac:dyDescent="0.2">
      <c r="B25" s="62" t="s">
        <v>20</v>
      </c>
      <c r="C25" s="34"/>
      <c r="D25" s="6">
        <v>1.3</v>
      </c>
      <c r="E25" s="23"/>
      <c r="F25" s="6" t="s">
        <v>15</v>
      </c>
      <c r="G25" s="23"/>
      <c r="H25" s="74" t="s">
        <v>8</v>
      </c>
      <c r="I25" s="34"/>
      <c r="J25" s="83"/>
    </row>
    <row r="26" spans="2:11" ht="59.45" customHeight="1" x14ac:dyDescent="0.2">
      <c r="B26" s="62" t="s">
        <v>21</v>
      </c>
      <c r="C26" s="34"/>
      <c r="D26" s="18">
        <v>1.3</v>
      </c>
      <c r="E26" s="23"/>
      <c r="F26" s="6" t="s">
        <v>8</v>
      </c>
      <c r="G26" s="23" t="s">
        <v>29</v>
      </c>
      <c r="H26" s="74">
        <v>1.7</v>
      </c>
      <c r="I26" s="34" t="s">
        <v>26</v>
      </c>
      <c r="J26" s="83"/>
    </row>
    <row r="27" spans="2:11" ht="59.45" customHeight="1" x14ac:dyDescent="0.2">
      <c r="B27" s="62" t="s">
        <v>22</v>
      </c>
      <c r="C27" s="34" t="s">
        <v>13</v>
      </c>
      <c r="D27" s="18"/>
      <c r="E27" s="23" t="s">
        <v>14</v>
      </c>
      <c r="F27" s="18">
        <v>1.3</v>
      </c>
      <c r="G27" s="23" t="s">
        <v>28</v>
      </c>
      <c r="H27" s="85"/>
      <c r="I27" s="34" t="s">
        <v>27</v>
      </c>
      <c r="J27" s="83"/>
      <c r="K27" s="87"/>
    </row>
    <row r="28" spans="2:11" ht="59.45" customHeight="1" thickBot="1" x14ac:dyDescent="0.25">
      <c r="B28" s="63" t="s">
        <v>23</v>
      </c>
      <c r="C28" s="35" t="s">
        <v>11</v>
      </c>
      <c r="D28" s="21">
        <v>1.9</v>
      </c>
      <c r="E28" s="29" t="s">
        <v>12</v>
      </c>
      <c r="F28" s="21">
        <v>1.7</v>
      </c>
      <c r="G28" s="29"/>
      <c r="H28" s="86"/>
      <c r="I28" s="35"/>
      <c r="J28" s="84"/>
      <c r="K28" s="87"/>
    </row>
    <row r="29" spans="2:11" ht="21.75" hidden="1" customHeight="1" x14ac:dyDescent="0.2">
      <c r="B29" s="1"/>
      <c r="C29" s="54" t="s">
        <v>5</v>
      </c>
      <c r="D29" s="8"/>
      <c r="E29" s="8"/>
      <c r="F29" s="8"/>
      <c r="G29" s="8" t="s">
        <v>9</v>
      </c>
    </row>
    <row r="30" spans="2:11" ht="14.25" hidden="1" x14ac:dyDescent="0.2">
      <c r="C30" s="55" t="s">
        <v>4</v>
      </c>
    </row>
    <row r="31" spans="2:11" ht="16.5" hidden="1" customHeight="1" x14ac:dyDescent="0.25">
      <c r="C31" s="49" t="s">
        <v>10</v>
      </c>
    </row>
    <row r="32" spans="2:11" ht="18.95" hidden="1" customHeight="1" x14ac:dyDescent="0.2"/>
    <row r="33" spans="2:10" ht="49.5" customHeight="1" x14ac:dyDescent="0.2">
      <c r="B33" s="96"/>
      <c r="C33" s="96"/>
      <c r="D33" s="96"/>
      <c r="E33" s="96"/>
      <c r="F33" s="96"/>
      <c r="G33" s="96"/>
      <c r="H33" s="2"/>
    </row>
    <row r="34" spans="2:10" ht="13.5" thickBot="1" x14ac:dyDescent="0.25"/>
    <row r="35" spans="2:10" ht="24.95" customHeight="1" thickBot="1" x14ac:dyDescent="0.25">
      <c r="B35" s="12"/>
      <c r="C35" s="30"/>
      <c r="D35" s="32"/>
      <c r="E35" s="30"/>
      <c r="F35" s="32"/>
      <c r="G35" s="31"/>
      <c r="H35" s="32"/>
      <c r="I35" s="75"/>
      <c r="J35" s="76"/>
    </row>
    <row r="36" spans="2:10" ht="48.6" customHeight="1" x14ac:dyDescent="0.2">
      <c r="B36" s="61"/>
      <c r="C36" s="33"/>
      <c r="D36" s="10"/>
      <c r="E36" s="19"/>
      <c r="F36" s="10"/>
      <c r="G36" s="19"/>
      <c r="H36" s="28"/>
      <c r="I36" s="33"/>
      <c r="J36" s="82"/>
    </row>
    <row r="37" spans="2:10" ht="57.95" customHeight="1" x14ac:dyDescent="0.2">
      <c r="B37" s="62"/>
      <c r="C37" s="34"/>
      <c r="D37" s="6"/>
      <c r="E37" s="23"/>
      <c r="F37" s="6"/>
      <c r="G37" s="23"/>
      <c r="H37" s="73"/>
      <c r="I37" s="34"/>
      <c r="J37" s="83"/>
    </row>
    <row r="38" spans="2:10" ht="44.1" customHeight="1" x14ac:dyDescent="0.2">
      <c r="B38" s="62"/>
      <c r="C38" s="34"/>
      <c r="D38" s="6"/>
      <c r="E38" s="23"/>
      <c r="F38" s="6"/>
      <c r="G38" s="23"/>
      <c r="H38" s="74"/>
      <c r="I38" s="34"/>
      <c r="J38" s="83"/>
    </row>
    <row r="39" spans="2:10" ht="42.6" customHeight="1" x14ac:dyDescent="0.2">
      <c r="B39" s="62"/>
      <c r="C39" s="34"/>
      <c r="D39" s="6"/>
      <c r="E39" s="23"/>
      <c r="F39" s="6"/>
      <c r="G39" s="23"/>
      <c r="H39" s="74"/>
      <c r="I39" s="34"/>
      <c r="J39" s="83"/>
    </row>
    <row r="40" spans="2:10" ht="64.5" customHeight="1" x14ac:dyDescent="0.2">
      <c r="B40" s="62"/>
      <c r="C40" s="34"/>
      <c r="D40" s="18"/>
      <c r="E40" s="23"/>
      <c r="F40" s="6"/>
      <c r="G40" s="23"/>
      <c r="H40" s="74"/>
      <c r="I40" s="88"/>
      <c r="J40" s="89"/>
    </row>
    <row r="41" spans="2:10" ht="47.45" customHeight="1" x14ac:dyDescent="0.2">
      <c r="B41" s="62"/>
      <c r="C41" s="34"/>
      <c r="D41" s="18"/>
      <c r="E41" s="23"/>
      <c r="F41" s="18"/>
      <c r="G41" s="23"/>
      <c r="H41" s="85"/>
      <c r="I41" s="34"/>
      <c r="J41" s="83"/>
    </row>
    <row r="42" spans="2:10" ht="48.6" customHeight="1" thickBot="1" x14ac:dyDescent="0.25">
      <c r="B42" s="63"/>
      <c r="C42" s="35"/>
      <c r="D42" s="21"/>
      <c r="E42" s="29"/>
      <c r="F42" s="21"/>
      <c r="G42" s="29"/>
      <c r="H42" s="86"/>
      <c r="I42" s="35"/>
      <c r="J42" s="84"/>
    </row>
    <row r="43" spans="2:10" ht="25.5" customHeight="1" x14ac:dyDescent="0.2">
      <c r="B43" s="1"/>
      <c r="C43" s="54"/>
      <c r="D43" s="8"/>
      <c r="E43" s="8"/>
      <c r="F43" s="8"/>
      <c r="G43" s="8"/>
    </row>
    <row r="44" spans="2:10" ht="14.25" x14ac:dyDescent="0.2">
      <c r="C44" s="55"/>
    </row>
    <row r="45" spans="2:10" ht="21" customHeight="1" x14ac:dyDescent="0.25">
      <c r="C45" s="49"/>
    </row>
    <row r="46" spans="2:10" ht="14.45" customHeight="1" x14ac:dyDescent="0.2"/>
    <row r="48" spans="2:10" ht="44.45" customHeight="1" x14ac:dyDescent="0.2">
      <c r="B48" s="96"/>
      <c r="C48" s="96"/>
      <c r="D48" s="96"/>
      <c r="E48" s="96"/>
      <c r="F48" s="96"/>
      <c r="G48" s="96"/>
      <c r="H48" s="2"/>
    </row>
    <row r="49" spans="2:10" ht="3.95" customHeight="1" thickBot="1" x14ac:dyDescent="0.25"/>
    <row r="50" spans="2:10" ht="21.95" customHeight="1" thickBot="1" x14ac:dyDescent="0.25">
      <c r="B50" s="12"/>
      <c r="C50" s="30"/>
      <c r="D50" s="32"/>
      <c r="E50" s="30"/>
      <c r="F50" s="32"/>
      <c r="G50" s="31"/>
      <c r="H50" s="32"/>
      <c r="I50" s="90"/>
      <c r="J50" s="90"/>
    </row>
    <row r="51" spans="2:10" ht="51" customHeight="1" x14ac:dyDescent="0.2">
      <c r="B51" s="61"/>
      <c r="C51" s="33"/>
      <c r="D51" s="10"/>
      <c r="E51" s="19"/>
      <c r="F51" s="10"/>
      <c r="G51" s="19"/>
      <c r="H51" s="28"/>
      <c r="I51" s="91"/>
      <c r="J51" s="92"/>
    </row>
    <row r="52" spans="2:10" ht="69.599999999999994" customHeight="1" x14ac:dyDescent="0.2">
      <c r="B52" s="62"/>
      <c r="C52" s="34"/>
      <c r="D52" s="6"/>
      <c r="E52" s="23"/>
      <c r="F52" s="6"/>
      <c r="G52" s="23"/>
      <c r="H52" s="73"/>
      <c r="I52" s="93"/>
      <c r="J52" s="83"/>
    </row>
    <row r="53" spans="2:10" ht="51" customHeight="1" x14ac:dyDescent="0.2">
      <c r="B53" s="62"/>
      <c r="C53" s="34"/>
      <c r="D53" s="6"/>
      <c r="E53" s="23"/>
      <c r="F53" s="6"/>
      <c r="G53" s="47"/>
      <c r="H53" s="74"/>
      <c r="I53" s="93"/>
      <c r="J53" s="94"/>
    </row>
    <row r="54" spans="2:10" ht="51" customHeight="1" x14ac:dyDescent="0.2">
      <c r="B54" s="62"/>
      <c r="C54" s="34"/>
      <c r="D54" s="6"/>
      <c r="E54" s="23"/>
      <c r="F54" s="6"/>
      <c r="G54" s="23"/>
      <c r="H54" s="74"/>
      <c r="I54" s="93"/>
      <c r="J54" s="83"/>
    </row>
    <row r="55" spans="2:10" ht="63.95" customHeight="1" x14ac:dyDescent="0.2">
      <c r="B55" s="62"/>
      <c r="C55" s="34"/>
      <c r="D55" s="18"/>
      <c r="E55" s="65"/>
      <c r="F55" s="6"/>
      <c r="G55" s="23"/>
      <c r="H55" s="74"/>
      <c r="I55" s="88"/>
      <c r="J55" s="95"/>
    </row>
    <row r="56" spans="2:10" ht="48" customHeight="1" x14ac:dyDescent="0.2">
      <c r="B56" s="62"/>
      <c r="C56" s="34"/>
      <c r="D56" s="18"/>
      <c r="E56" s="23"/>
      <c r="F56" s="18"/>
      <c r="G56" s="23"/>
      <c r="H56" s="85"/>
      <c r="I56" s="68"/>
      <c r="J56" s="17"/>
    </row>
    <row r="57" spans="2:10" ht="45" customHeight="1" thickBot="1" x14ac:dyDescent="0.25">
      <c r="B57" s="63"/>
      <c r="C57" s="35"/>
      <c r="D57" s="21"/>
      <c r="E57" s="29"/>
      <c r="F57" s="21"/>
      <c r="G57" s="29"/>
      <c r="H57" s="86"/>
      <c r="I57" s="69"/>
      <c r="J57" s="22"/>
    </row>
    <row r="58" spans="2:10" ht="15" x14ac:dyDescent="0.2">
      <c r="B58" s="1"/>
      <c r="C58" s="54"/>
      <c r="D58" s="8"/>
      <c r="E58" s="8"/>
      <c r="F58" s="8"/>
      <c r="G58" s="8"/>
    </row>
    <row r="59" spans="2:10" ht="14.25" x14ac:dyDescent="0.2">
      <c r="C59" s="55"/>
    </row>
    <row r="60" spans="2:10" ht="18" x14ac:dyDescent="0.25">
      <c r="C60" s="49"/>
    </row>
  </sheetData>
  <mergeCells count="4">
    <mergeCell ref="B33:G33"/>
    <mergeCell ref="B19:G19"/>
    <mergeCell ref="B4:G4"/>
    <mergeCell ref="B48:G48"/>
  </mergeCells>
  <phoneticPr fontId="0" type="noConversion"/>
  <pageMargins left="0.19685039370078741" right="0.19685039370078741" top="0.96" bottom="0.19685039370078741" header="0.31496062992125984" footer="0.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57"/>
  <sheetViews>
    <sheetView topLeftCell="B37" workbookViewId="0">
      <selection activeCell="B1" sqref="A1:XFD3"/>
    </sheetView>
  </sheetViews>
  <sheetFormatPr defaultRowHeight="12.75" x14ac:dyDescent="0.2"/>
  <cols>
    <col min="1" max="1" width="5.5703125" customWidth="1"/>
    <col min="2" max="2" width="14.140625" customWidth="1"/>
    <col min="3" max="3" width="19.42578125" customWidth="1"/>
    <col min="4" max="4" width="8.85546875" customWidth="1"/>
    <col min="5" max="5" width="40.42578125" customWidth="1"/>
    <col min="7" max="7" width="39.85546875" customWidth="1"/>
    <col min="8" max="8" width="8.42578125" customWidth="1"/>
  </cols>
  <sheetData>
    <row r="1" spans="2:8" ht="11.45" customHeight="1" x14ac:dyDescent="0.25">
      <c r="C1" s="49"/>
    </row>
    <row r="2" spans="2:8" ht="11.45" customHeight="1" x14ac:dyDescent="0.2"/>
    <row r="3" spans="2:8" ht="11.45" customHeight="1" x14ac:dyDescent="0.2">
      <c r="B3" s="7"/>
      <c r="C3" s="8"/>
      <c r="D3" s="8"/>
      <c r="E3" s="8"/>
      <c r="F3" s="8"/>
      <c r="G3" s="8"/>
    </row>
    <row r="4" spans="2:8" ht="12" customHeight="1" x14ac:dyDescent="0.2">
      <c r="B4" s="7"/>
      <c r="C4" s="8"/>
      <c r="D4" s="8"/>
      <c r="E4" s="8"/>
      <c r="F4" s="8"/>
      <c r="G4" s="8"/>
    </row>
    <row r="5" spans="2:8" ht="28.5" customHeight="1" thickBot="1" x14ac:dyDescent="0.25">
      <c r="B5" s="96">
        <f>'PO-NE'!B4</f>
        <v>0</v>
      </c>
      <c r="C5" s="96"/>
      <c r="D5" s="96"/>
      <c r="E5" s="96"/>
      <c r="F5" s="96"/>
      <c r="G5" s="96"/>
    </row>
    <row r="6" spans="2:8" ht="24.95" customHeight="1" thickBot="1" x14ac:dyDescent="0.25">
      <c r="B6" s="13" t="s">
        <v>3</v>
      </c>
      <c r="C6" s="3" t="s">
        <v>0</v>
      </c>
      <c r="D6" s="32" t="s">
        <v>6</v>
      </c>
      <c r="E6" s="4" t="s">
        <v>1</v>
      </c>
      <c r="F6" s="32" t="s">
        <v>6</v>
      </c>
      <c r="G6" s="5" t="s">
        <v>2</v>
      </c>
      <c r="H6" s="32" t="s">
        <v>6</v>
      </c>
    </row>
    <row r="7" spans="2:8" ht="45" customHeight="1" x14ac:dyDescent="0.2">
      <c r="B7" s="51">
        <f>'PO-NE'!B7</f>
        <v>0</v>
      </c>
      <c r="C7" s="33">
        <f>'PO-NE'!C7</f>
        <v>0</v>
      </c>
      <c r="D7" s="15">
        <f>'PO-NE'!D7</f>
        <v>0</v>
      </c>
      <c r="E7" s="19">
        <f>'PO-NE'!E7</f>
        <v>0</v>
      </c>
      <c r="F7" s="28">
        <f>'PO-NE'!F7</f>
        <v>0</v>
      </c>
      <c r="G7" s="27">
        <f>'PO-NE'!G7</f>
        <v>0</v>
      </c>
      <c r="H7" s="20">
        <f>'PO-NE'!H7</f>
        <v>0</v>
      </c>
    </row>
    <row r="8" spans="2:8" ht="45" customHeight="1" x14ac:dyDescent="0.2">
      <c r="B8" s="56">
        <f>'PO-NE'!B8</f>
        <v>0</v>
      </c>
      <c r="C8" s="45">
        <f>'PO-NE'!C8</f>
        <v>0</v>
      </c>
      <c r="D8" s="24">
        <f>'PO-NE'!D8</f>
        <v>0</v>
      </c>
      <c r="E8" s="47">
        <f>'PO-NE'!E8</f>
        <v>0</v>
      </c>
      <c r="F8" s="26">
        <f>'PO-NE'!F8</f>
        <v>0</v>
      </c>
      <c r="G8" s="44">
        <f>'PO-NE'!G8</f>
        <v>0</v>
      </c>
      <c r="H8" s="40">
        <f>'PO-NE'!H8</f>
        <v>0</v>
      </c>
    </row>
    <row r="9" spans="2:8" ht="50.45" customHeight="1" x14ac:dyDescent="0.2">
      <c r="B9" s="56">
        <f>'PO-NE'!B9</f>
        <v>0</v>
      </c>
      <c r="C9" s="45">
        <f>'PO-NE'!C9</f>
        <v>0</v>
      </c>
      <c r="D9" s="24">
        <f>'PO-NE'!D9</f>
        <v>0</v>
      </c>
      <c r="E9" s="47">
        <f>'PO-NE'!E9</f>
        <v>0</v>
      </c>
      <c r="F9" s="39">
        <f>'PO-NE'!F9</f>
        <v>0</v>
      </c>
      <c r="G9" s="44">
        <f>'PO-NE'!G9</f>
        <v>0</v>
      </c>
      <c r="H9" s="40">
        <f>'PO-NE'!H9</f>
        <v>0</v>
      </c>
    </row>
    <row r="10" spans="2:8" ht="52.7" customHeight="1" x14ac:dyDescent="0.2">
      <c r="B10" s="56">
        <f>'PO-NE'!B10</f>
        <v>0</v>
      </c>
      <c r="C10" s="45">
        <f>'PO-NE'!C10</f>
        <v>0</v>
      </c>
      <c r="D10" s="24">
        <f>'PO-NE'!D10</f>
        <v>0</v>
      </c>
      <c r="E10" s="47">
        <f>'PO-NE'!E10</f>
        <v>0</v>
      </c>
      <c r="F10" s="26">
        <f>'PO-NE'!F10</f>
        <v>0</v>
      </c>
      <c r="G10" s="44">
        <f>'PO-NE'!G10</f>
        <v>0</v>
      </c>
      <c r="H10" s="40">
        <f>'PO-NE'!H10</f>
        <v>0</v>
      </c>
    </row>
    <row r="11" spans="2:8" ht="50.45" customHeight="1" thickBot="1" x14ac:dyDescent="0.25">
      <c r="B11" s="50">
        <f>'PO-NE'!B11</f>
        <v>0</v>
      </c>
      <c r="C11" s="46">
        <f>'PO-NE'!C11</f>
        <v>0</v>
      </c>
      <c r="D11" s="41">
        <f>'PO-NE'!D11</f>
        <v>0</v>
      </c>
      <c r="E11" s="48">
        <f>'PO-NE'!E11</f>
        <v>0</v>
      </c>
      <c r="F11" s="37"/>
      <c r="G11" s="36">
        <f>'PO-NE'!G11</f>
        <v>0</v>
      </c>
      <c r="H11" s="42">
        <f>'PO-NE'!H11</f>
        <v>0</v>
      </c>
    </row>
    <row r="12" spans="2:8" ht="24.75" customHeight="1" x14ac:dyDescent="0.2">
      <c r="B12" s="1"/>
      <c r="C12" s="54" t="s">
        <v>5</v>
      </c>
      <c r="D12" s="8"/>
      <c r="E12" s="8"/>
      <c r="F12" s="8"/>
      <c r="G12" s="8" t="s">
        <v>9</v>
      </c>
    </row>
    <row r="13" spans="2:8" ht="19.5" customHeight="1" x14ac:dyDescent="0.2">
      <c r="C13" s="55" t="s">
        <v>4</v>
      </c>
    </row>
    <row r="14" spans="2:8" ht="21.75" customHeight="1" x14ac:dyDescent="0.25">
      <c r="C14" s="49" t="s">
        <v>10</v>
      </c>
    </row>
    <row r="15" spans="2:8" ht="18" x14ac:dyDescent="0.25">
      <c r="C15" s="49"/>
    </row>
    <row r="17" spans="2:8" ht="3.95" customHeight="1" x14ac:dyDescent="0.2">
      <c r="B17" s="7"/>
      <c r="C17" s="8"/>
      <c r="D17" s="8"/>
      <c r="E17" s="8"/>
      <c r="F17" s="8"/>
      <c r="G17" s="8"/>
    </row>
    <row r="18" spans="2:8" ht="12" customHeight="1" x14ac:dyDescent="0.2">
      <c r="B18" s="7"/>
      <c r="C18" s="8"/>
      <c r="D18" s="8"/>
      <c r="E18" s="8"/>
      <c r="F18" s="8"/>
      <c r="G18" s="8"/>
    </row>
    <row r="19" spans="2:8" ht="23.25" x14ac:dyDescent="0.2">
      <c r="B19" s="96" t="str">
        <f>'PO-NE'!B19</f>
        <v>Jídelní lístek na dobu od 10.11. do 16.11. 2025</v>
      </c>
      <c r="C19" s="96"/>
      <c r="D19" s="96"/>
      <c r="E19" s="96"/>
      <c r="F19" s="96"/>
      <c r="G19" s="96"/>
    </row>
    <row r="20" spans="2:8" ht="15" customHeight="1" thickBot="1" x14ac:dyDescent="0.25">
      <c r="B20" s="2"/>
      <c r="C20" s="2"/>
      <c r="D20" s="2"/>
      <c r="E20" s="2"/>
      <c r="F20" s="2"/>
      <c r="G20" s="2"/>
    </row>
    <row r="21" spans="2:8" ht="24.95" customHeight="1" thickBot="1" x14ac:dyDescent="0.25">
      <c r="B21" s="13" t="s">
        <v>3</v>
      </c>
      <c r="C21" s="16" t="s">
        <v>0</v>
      </c>
      <c r="D21" s="32" t="s">
        <v>6</v>
      </c>
      <c r="E21" s="4" t="s">
        <v>1</v>
      </c>
      <c r="F21" s="32" t="s">
        <v>6</v>
      </c>
      <c r="G21" s="5" t="s">
        <v>2</v>
      </c>
      <c r="H21" s="32" t="s">
        <v>6</v>
      </c>
    </row>
    <row r="22" spans="2:8" ht="47.45" customHeight="1" x14ac:dyDescent="0.2">
      <c r="B22" s="56" t="str">
        <f>'PO-NE'!B22</f>
        <v>10.11.2025 PONDĚLÍ</v>
      </c>
      <c r="C22" s="33">
        <f>'PO-NE'!C22</f>
        <v>0</v>
      </c>
      <c r="D22" s="15" t="str">
        <f>'PO-NE'!D22</f>
        <v>1,3,9</v>
      </c>
      <c r="E22" s="19">
        <f>'PO-NE'!E22</f>
        <v>0</v>
      </c>
      <c r="F22" s="28">
        <f>'PO-NE'!F22</f>
        <v>1.3</v>
      </c>
      <c r="G22" s="27">
        <f>'PO-NE'!G22</f>
        <v>0</v>
      </c>
      <c r="H22" s="20" t="str">
        <f>'PO-NE'!H22</f>
        <v>1,3,7</v>
      </c>
    </row>
    <row r="23" spans="2:8" ht="51" customHeight="1" x14ac:dyDescent="0.2">
      <c r="B23" s="52" t="str">
        <f>'PO-NE'!B23</f>
        <v>11.11.2025 ÚTERÝ</v>
      </c>
      <c r="C23" s="34">
        <f>'PO-NE'!C23</f>
        <v>0</v>
      </c>
      <c r="D23" s="24">
        <f>'PO-NE'!D23</f>
        <v>3</v>
      </c>
      <c r="E23" s="23">
        <f>'PO-NE'!E23</f>
        <v>0</v>
      </c>
      <c r="F23" s="26">
        <f>'PO-NE'!F23</f>
        <v>1</v>
      </c>
      <c r="G23" s="44">
        <f>'PO-NE'!G23</f>
        <v>0</v>
      </c>
      <c r="H23" s="17" t="str">
        <f>'PO-NE'!H23</f>
        <v>1,3,7</v>
      </c>
    </row>
    <row r="24" spans="2:8" ht="46.5" customHeight="1" x14ac:dyDescent="0.2">
      <c r="B24" s="52" t="str">
        <f>'PO-NE'!B24</f>
        <v xml:space="preserve">12.11.2025 STŘEDA </v>
      </c>
      <c r="C24" s="34">
        <f>'PO-NE'!C24</f>
        <v>0</v>
      </c>
      <c r="D24" s="24">
        <f>'PO-NE'!D24</f>
        <v>1.3</v>
      </c>
      <c r="E24" s="23">
        <f>'PO-NE'!E24</f>
        <v>0</v>
      </c>
      <c r="F24" s="26" t="str">
        <f>'PO-NE'!F24</f>
        <v>1,3,7</v>
      </c>
      <c r="G24" s="44">
        <f>'PO-NE'!G24</f>
        <v>0</v>
      </c>
      <c r="H24" s="17">
        <f>'PO-NE'!H24</f>
        <v>4.7</v>
      </c>
    </row>
    <row r="25" spans="2:8" ht="45" customHeight="1" x14ac:dyDescent="0.2">
      <c r="B25" s="52" t="str">
        <f>'PO-NE'!B25</f>
        <v xml:space="preserve">13.11.2025 ČTVRTEK </v>
      </c>
      <c r="C25" s="34">
        <f>'PO-NE'!C25</f>
        <v>0</v>
      </c>
      <c r="D25" s="24">
        <f>'PO-NE'!D25</f>
        <v>1.3</v>
      </c>
      <c r="E25" s="23">
        <f>'PO-NE'!E25</f>
        <v>0</v>
      </c>
      <c r="F25" s="26" t="str">
        <f>'PO-NE'!F25</f>
        <v>1,3,7,9</v>
      </c>
      <c r="G25" s="44">
        <f>'PO-NE'!G25</f>
        <v>0</v>
      </c>
      <c r="H25" s="17" t="str">
        <f>'PO-NE'!H25</f>
        <v>1,3,7</v>
      </c>
    </row>
    <row r="26" spans="2:8" ht="49.7" customHeight="1" thickBot="1" x14ac:dyDescent="0.25">
      <c r="B26" s="53" t="str">
        <f>'PO-NE'!B26</f>
        <v xml:space="preserve">14.11.2025 PÁTEK </v>
      </c>
      <c r="C26" s="35">
        <f>'PO-NE'!C26</f>
        <v>0</v>
      </c>
      <c r="D26" s="41">
        <f>'PO-NE'!D26</f>
        <v>1.3</v>
      </c>
      <c r="E26" s="29">
        <f>'PO-NE'!E26</f>
        <v>0</v>
      </c>
      <c r="F26" s="43" t="str">
        <f>'PO-NE'!F26</f>
        <v>1,3,7</v>
      </c>
      <c r="G26" s="36" t="str">
        <f>'PO-NE'!G26</f>
        <v>večeře - obložené chlebíčky  alergen 1,3,7</v>
      </c>
      <c r="H26" s="22">
        <f>'PO-NE'!H26</f>
        <v>1.7</v>
      </c>
    </row>
    <row r="27" spans="2:8" ht="19.5" customHeight="1" x14ac:dyDescent="0.2">
      <c r="B27" s="1"/>
      <c r="C27" s="54" t="s">
        <v>5</v>
      </c>
      <c r="D27" s="8"/>
      <c r="E27" s="8"/>
      <c r="F27" s="8"/>
      <c r="G27" s="8" t="s">
        <v>9</v>
      </c>
    </row>
    <row r="28" spans="2:8" ht="14.25" x14ac:dyDescent="0.2">
      <c r="C28" s="55" t="s">
        <v>4</v>
      </c>
    </row>
    <row r="29" spans="2:8" ht="18.75" customHeight="1" x14ac:dyDescent="0.25">
      <c r="C29" s="49" t="s">
        <v>10</v>
      </c>
    </row>
    <row r="30" spans="2:8" ht="18" x14ac:dyDescent="0.25">
      <c r="C30" s="49"/>
    </row>
    <row r="31" spans="2:8" ht="5.45" customHeight="1" x14ac:dyDescent="0.2">
      <c r="B31" s="7"/>
      <c r="C31" s="8"/>
      <c r="D31" s="8"/>
      <c r="E31" s="8"/>
      <c r="F31" s="8"/>
      <c r="G31" s="8"/>
    </row>
    <row r="32" spans="2:8" ht="12" customHeight="1" x14ac:dyDescent="0.2">
      <c r="B32" s="7"/>
      <c r="C32" s="8"/>
      <c r="D32" s="8"/>
      <c r="E32" s="8"/>
      <c r="F32" s="8"/>
      <c r="G32" s="8"/>
    </row>
    <row r="33" spans="2:9" ht="23.25" x14ac:dyDescent="0.2">
      <c r="B33" s="96">
        <f>'PO-NE'!B33</f>
        <v>0</v>
      </c>
      <c r="C33" s="96"/>
      <c r="D33" s="96"/>
      <c r="E33" s="96"/>
      <c r="F33" s="96"/>
      <c r="G33" s="96"/>
    </row>
    <row r="34" spans="2:9" ht="15" customHeight="1" thickBot="1" x14ac:dyDescent="0.25">
      <c r="B34" s="2"/>
      <c r="C34" s="2"/>
      <c r="D34" s="2"/>
      <c r="E34" s="2"/>
      <c r="F34" s="2"/>
      <c r="G34" s="2"/>
    </row>
    <row r="35" spans="2:9" ht="24.95" customHeight="1" thickBot="1" x14ac:dyDescent="0.25">
      <c r="B35" s="13" t="s">
        <v>3</v>
      </c>
      <c r="C35" s="16" t="s">
        <v>0</v>
      </c>
      <c r="D35" s="32" t="s">
        <v>6</v>
      </c>
      <c r="E35" s="4" t="s">
        <v>1</v>
      </c>
      <c r="F35" s="32" t="s">
        <v>6</v>
      </c>
      <c r="G35" s="5" t="s">
        <v>2</v>
      </c>
      <c r="H35" s="32" t="s">
        <v>6</v>
      </c>
    </row>
    <row r="36" spans="2:9" ht="51" customHeight="1" x14ac:dyDescent="0.2">
      <c r="B36" s="56">
        <f>'PO-NE'!B36</f>
        <v>0</v>
      </c>
      <c r="C36" s="33">
        <f>'PO-NE'!C36</f>
        <v>0</v>
      </c>
      <c r="D36" s="15">
        <f>'PO-NE'!D36</f>
        <v>0</v>
      </c>
      <c r="E36" s="19">
        <f>'PO-NE'!E36</f>
        <v>0</v>
      </c>
      <c r="F36" s="28">
        <f>'PO-NE'!F36</f>
        <v>0</v>
      </c>
      <c r="G36" s="27">
        <f>'PO-NE'!G36</f>
        <v>0</v>
      </c>
      <c r="H36" s="20">
        <f>'PO-NE'!H36</f>
        <v>0</v>
      </c>
    </row>
    <row r="37" spans="2:9" ht="46.35" customHeight="1" x14ac:dyDescent="0.2">
      <c r="B37" s="52">
        <f>'PO-NE'!B37</f>
        <v>0</v>
      </c>
      <c r="C37" s="34">
        <f>'PO-NE'!C37</f>
        <v>0</v>
      </c>
      <c r="D37" s="24">
        <f>'PO-NE'!D37</f>
        <v>0</v>
      </c>
      <c r="E37" s="23">
        <f>'PO-NE'!E37</f>
        <v>0</v>
      </c>
      <c r="F37" s="26">
        <f>'PO-NE'!F37</f>
        <v>0</v>
      </c>
      <c r="G37" s="44">
        <f>'PO-NE'!G37</f>
        <v>0</v>
      </c>
      <c r="H37" s="17">
        <f>'PO-NE'!H37</f>
        <v>0</v>
      </c>
    </row>
    <row r="38" spans="2:9" ht="46.35" customHeight="1" x14ac:dyDescent="0.2">
      <c r="B38" s="52">
        <f>'PO-NE'!B38</f>
        <v>0</v>
      </c>
      <c r="C38" s="34">
        <f>'PO-NE'!C38</f>
        <v>0</v>
      </c>
      <c r="D38" s="24">
        <f>'PO-NE'!D38</f>
        <v>0</v>
      </c>
      <c r="E38" s="23">
        <f>'PO-NE'!E38</f>
        <v>0</v>
      </c>
      <c r="F38" s="26">
        <f>'PO-NE'!F38</f>
        <v>0</v>
      </c>
      <c r="G38" s="44">
        <f>'PO-NE'!G38</f>
        <v>0</v>
      </c>
      <c r="H38" s="17">
        <f>'PO-NE'!H38</f>
        <v>0</v>
      </c>
    </row>
    <row r="39" spans="2:9" ht="49.5" customHeight="1" x14ac:dyDescent="0.2">
      <c r="B39" s="52">
        <f>'PO-NE'!B39</f>
        <v>0</v>
      </c>
      <c r="C39" s="34">
        <f>'PO-NE'!C39</f>
        <v>0</v>
      </c>
      <c r="D39" s="24">
        <f>'PO-NE'!D39</f>
        <v>0</v>
      </c>
      <c r="E39" s="23">
        <f>'PO-NE'!E39</f>
        <v>0</v>
      </c>
      <c r="F39" s="26">
        <f>'PO-NE'!F39</f>
        <v>0</v>
      </c>
      <c r="G39" s="44">
        <f>'PO-NE'!G39</f>
        <v>0</v>
      </c>
      <c r="H39" s="17">
        <f>'PO-NE'!H39</f>
        <v>0</v>
      </c>
    </row>
    <row r="40" spans="2:9" ht="46.5" customHeight="1" thickBot="1" x14ac:dyDescent="0.25">
      <c r="B40" s="53">
        <f>'PO-NE'!B40</f>
        <v>0</v>
      </c>
      <c r="C40" s="35">
        <f>'PO-NE'!C40</f>
        <v>0</v>
      </c>
      <c r="D40" s="41">
        <f>'PO-NE'!D40</f>
        <v>0</v>
      </c>
      <c r="E40" s="29">
        <f>'PO-NE'!E40</f>
        <v>0</v>
      </c>
      <c r="F40" s="43">
        <f>'PO-NE'!F40</f>
        <v>0</v>
      </c>
      <c r="G40" s="36">
        <f>'PO-NE'!G40</f>
        <v>0</v>
      </c>
      <c r="H40" s="22">
        <f>'PO-NE'!H40</f>
        <v>0</v>
      </c>
    </row>
    <row r="41" spans="2:9" ht="15" x14ac:dyDescent="0.2">
      <c r="B41" s="1"/>
      <c r="C41" s="54" t="s">
        <v>5</v>
      </c>
      <c r="D41" s="8"/>
      <c r="E41" s="8"/>
      <c r="F41" s="8"/>
      <c r="G41" s="8" t="s">
        <v>9</v>
      </c>
    </row>
    <row r="42" spans="2:9" ht="16.5" customHeight="1" x14ac:dyDescent="0.2">
      <c r="C42" s="55" t="s">
        <v>4</v>
      </c>
    </row>
    <row r="43" spans="2:9" ht="15.75" customHeight="1" x14ac:dyDescent="0.25">
      <c r="C43" s="49" t="s">
        <v>10</v>
      </c>
    </row>
    <row r="44" spans="2:9" ht="18" x14ac:dyDescent="0.25">
      <c r="C44" s="49"/>
    </row>
    <row r="46" spans="2:9" ht="15.75" customHeight="1" x14ac:dyDescent="0.2">
      <c r="C46" s="96"/>
      <c r="D46" s="96"/>
      <c r="E46" s="96"/>
      <c r="F46" s="96"/>
      <c r="G46" s="96"/>
      <c r="H46" s="96"/>
      <c r="I46" s="2"/>
    </row>
    <row r="47" spans="2:9" ht="27.75" customHeight="1" x14ac:dyDescent="0.2">
      <c r="B47" s="96">
        <f>'PO-NE'!B48:G48</f>
        <v>0</v>
      </c>
      <c r="C47" s="96"/>
      <c r="D47" s="96"/>
      <c r="E47" s="96"/>
      <c r="F47" s="96"/>
      <c r="G47" s="96"/>
      <c r="H47" s="2"/>
    </row>
    <row r="48" spans="2:9" ht="16.5" customHeight="1" thickBot="1" x14ac:dyDescent="0.25">
      <c r="I48" s="57"/>
    </row>
    <row r="49" spans="2:9" ht="28.5" customHeight="1" thickBot="1" x14ac:dyDescent="0.25">
      <c r="B49" s="12" t="s">
        <v>3</v>
      </c>
      <c r="C49" s="30" t="s">
        <v>0</v>
      </c>
      <c r="D49" s="32" t="s">
        <v>6</v>
      </c>
      <c r="E49" s="30" t="s">
        <v>1</v>
      </c>
      <c r="F49" s="32" t="s">
        <v>6</v>
      </c>
      <c r="G49" s="31" t="s">
        <v>2</v>
      </c>
      <c r="H49" s="32" t="s">
        <v>6</v>
      </c>
      <c r="I49" s="58"/>
    </row>
    <row r="50" spans="2:9" ht="45.75" customHeight="1" x14ac:dyDescent="0.2">
      <c r="B50" s="61">
        <f>'PO-NE'!B51</f>
        <v>0</v>
      </c>
      <c r="C50" s="33">
        <f>'PO-NE'!C51</f>
        <v>0</v>
      </c>
      <c r="D50" s="10">
        <f>'PO-NE'!D51</f>
        <v>0</v>
      </c>
      <c r="E50" s="19">
        <f>'PO-NE'!E51</f>
        <v>0</v>
      </c>
      <c r="F50" s="10">
        <f>'PO-NE'!F51</f>
        <v>0</v>
      </c>
      <c r="G50" s="19">
        <f>'PO-NE'!G51</f>
        <v>0</v>
      </c>
      <c r="H50" s="14">
        <f>'PO-NE'!H51</f>
        <v>0</v>
      </c>
      <c r="I50" s="59"/>
    </row>
    <row r="51" spans="2:9" ht="45.75" customHeight="1" x14ac:dyDescent="0.2">
      <c r="B51" s="62">
        <f>'PO-NE'!B52</f>
        <v>0</v>
      </c>
      <c r="C51" s="34">
        <f>'PO-NE'!C52</f>
        <v>0</v>
      </c>
      <c r="D51" s="6">
        <f>'PO-NE'!D52</f>
        <v>0</v>
      </c>
      <c r="E51" s="23">
        <f>'PO-NE'!E52</f>
        <v>0</v>
      </c>
      <c r="F51" s="6">
        <f>'PO-NE'!F52</f>
        <v>0</v>
      </c>
      <c r="G51" s="23">
        <f>'PO-NE'!G52</f>
        <v>0</v>
      </c>
      <c r="H51" s="11">
        <f>'PO-NE'!H52</f>
        <v>0</v>
      </c>
      <c r="I51" s="58"/>
    </row>
    <row r="52" spans="2:9" ht="48" customHeight="1" x14ac:dyDescent="0.2">
      <c r="B52" s="62">
        <f>'PO-NE'!B53</f>
        <v>0</v>
      </c>
      <c r="C52" s="34">
        <f>'PO-NE'!C53</f>
        <v>0</v>
      </c>
      <c r="D52" s="6">
        <f>'PO-NE'!D53</f>
        <v>0</v>
      </c>
      <c r="E52" s="23">
        <f>'PO-NE'!E53</f>
        <v>0</v>
      </c>
      <c r="F52" s="6">
        <f>'PO-NE'!F53</f>
        <v>0</v>
      </c>
      <c r="G52" s="23">
        <f>'PO-NE'!G53</f>
        <v>0</v>
      </c>
      <c r="H52" s="11">
        <f>'PO-NE'!H53</f>
        <v>0</v>
      </c>
      <c r="I52" s="58"/>
    </row>
    <row r="53" spans="2:9" ht="45.75" customHeight="1" x14ac:dyDescent="0.2">
      <c r="B53" s="62">
        <f>'PO-NE'!B54</f>
        <v>0</v>
      </c>
      <c r="C53" s="34">
        <f>'PO-NE'!C54</f>
        <v>0</v>
      </c>
      <c r="D53" s="6">
        <f>'PO-NE'!D54</f>
        <v>0</v>
      </c>
      <c r="E53" s="23">
        <f>'PO-NE'!E54</f>
        <v>0</v>
      </c>
      <c r="F53" s="6">
        <f>'PO-NE'!F54</f>
        <v>0</v>
      </c>
      <c r="G53" s="23">
        <f>'PO-NE'!G54</f>
        <v>0</v>
      </c>
      <c r="H53" s="11">
        <f>'PO-NE'!H54</f>
        <v>0</v>
      </c>
      <c r="I53" s="58"/>
    </row>
    <row r="54" spans="2:9" ht="45.75" customHeight="1" thickBot="1" x14ac:dyDescent="0.25">
      <c r="B54" s="63">
        <f>'PO-NE'!B55</f>
        <v>0</v>
      </c>
      <c r="C54" s="35">
        <f>'PO-NE'!C55</f>
        <v>0</v>
      </c>
      <c r="D54" s="25">
        <f>'PO-NE'!D55</f>
        <v>0</v>
      </c>
      <c r="E54" s="29">
        <f>'PO-NE'!E55</f>
        <v>0</v>
      </c>
      <c r="F54" s="25">
        <f>'PO-NE'!F55</f>
        <v>0</v>
      </c>
      <c r="G54" s="29">
        <f>'PO-NE'!G55</f>
        <v>0</v>
      </c>
      <c r="H54" s="60">
        <f>'PO-NE'!H55</f>
        <v>0</v>
      </c>
      <c r="I54" s="8"/>
    </row>
    <row r="55" spans="2:9" ht="21.75" customHeight="1" x14ac:dyDescent="0.2">
      <c r="B55" s="1"/>
      <c r="C55" s="54" t="s">
        <v>5</v>
      </c>
      <c r="D55" s="8"/>
      <c r="E55" s="8"/>
      <c r="F55" s="8"/>
      <c r="G55" s="8" t="s">
        <v>9</v>
      </c>
    </row>
    <row r="56" spans="2:9" ht="14.25" x14ac:dyDescent="0.2">
      <c r="C56" s="55" t="s">
        <v>4</v>
      </c>
    </row>
    <row r="57" spans="2:9" ht="18" x14ac:dyDescent="0.25">
      <c r="C57" s="49" t="s">
        <v>10</v>
      </c>
    </row>
  </sheetData>
  <mergeCells count="5">
    <mergeCell ref="B33:G33"/>
    <mergeCell ref="B5:G5"/>
    <mergeCell ref="B19:G19"/>
    <mergeCell ref="C46:H46"/>
    <mergeCell ref="B47:G47"/>
  </mergeCells>
  <phoneticPr fontId="5" type="noConversion"/>
  <pageMargins left="0.19685039370078741" right="0.19685039370078741" top="0.78740157480314965" bottom="1.8110236220472442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PO-NE</vt:lpstr>
      <vt:lpstr>PO-PÁ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Zdeňka Štefáčková Chybová</cp:lastModifiedBy>
  <cp:lastPrinted>2025-10-23T17:09:41Z</cp:lastPrinted>
  <dcterms:created xsi:type="dcterms:W3CDTF">1997-01-24T11:07:25Z</dcterms:created>
  <dcterms:modified xsi:type="dcterms:W3CDTF">2025-11-06T12:33:54Z</dcterms:modified>
</cp:coreProperties>
</file>